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mc:AlternateContent xmlns:mc="http://schemas.openxmlformats.org/markup-compatibility/2006">
    <mc:Choice Requires="x15">
      <x15ac:absPath xmlns:x15ac="http://schemas.microsoft.com/office/spreadsheetml/2010/11/ac" url="/Users/alysonconley/AME Dropbox/AME Biz Docs/TFVC/2026 - Denver/ASHA/Day #2-3 Main Program AADY 2093/"/>
    </mc:Choice>
  </mc:AlternateContent>
  <xr:revisionPtr revIDLastSave="0" documentId="13_ncr:1_{CC03AC26-30FE-E341-BF10-BBBFE230A50F}" xr6:coauthVersionLast="47" xr6:coauthVersionMax="47" xr10:uidLastSave="{00000000-0000-0000-0000-000000000000}"/>
  <bookViews>
    <workbookView xWindow="1820" yWindow="600" windowWidth="30060" windowHeight="19220" xr2:uid="{71C20744-AC10-4F7D-84A5-8449515079A1}"/>
  </bookViews>
  <sheets>
    <sheet name="Main Fri &amp; Sat"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91" i="6" l="1"/>
  <c r="P91" i="6"/>
  <c r="R90" i="6"/>
  <c r="P90" i="6"/>
  <c r="R89" i="6"/>
  <c r="P89" i="6"/>
  <c r="R88" i="6"/>
  <c r="P88" i="6"/>
  <c r="R87" i="6"/>
  <c r="P87" i="6"/>
  <c r="R86" i="6"/>
  <c r="P86" i="6"/>
  <c r="R85" i="6"/>
  <c r="P85" i="6"/>
  <c r="R84" i="6"/>
  <c r="P84" i="6"/>
  <c r="R83" i="6"/>
  <c r="P83" i="6"/>
  <c r="R82" i="6"/>
  <c r="P82" i="6"/>
  <c r="R81" i="6"/>
  <c r="P81" i="6"/>
  <c r="R80" i="6"/>
  <c r="P80" i="6"/>
  <c r="R79" i="6"/>
  <c r="P79" i="6"/>
  <c r="R78" i="6"/>
  <c r="P78" i="6"/>
  <c r="R77" i="6"/>
  <c r="P77" i="6"/>
  <c r="R76" i="6"/>
  <c r="P76" i="6"/>
  <c r="R75" i="6"/>
  <c r="P75" i="6"/>
  <c r="R74" i="6"/>
  <c r="P74" i="6"/>
  <c r="R73" i="6"/>
  <c r="P73" i="6"/>
  <c r="R72" i="6"/>
  <c r="P72" i="6"/>
  <c r="R71" i="6"/>
  <c r="P71" i="6"/>
  <c r="R70" i="6"/>
  <c r="P70" i="6"/>
  <c r="R69" i="6"/>
  <c r="P69" i="6"/>
  <c r="R68" i="6"/>
  <c r="P68" i="6"/>
  <c r="R67" i="6"/>
  <c r="P67" i="6"/>
  <c r="R66" i="6"/>
  <c r="P66" i="6"/>
  <c r="R65" i="6"/>
  <c r="P65" i="6"/>
  <c r="R64" i="6"/>
  <c r="P64" i="6"/>
  <c r="R63" i="6"/>
  <c r="P63" i="6"/>
  <c r="R62" i="6"/>
  <c r="P62" i="6"/>
  <c r="R61" i="6"/>
  <c r="P61" i="6"/>
  <c r="R60" i="6"/>
  <c r="P60" i="6"/>
  <c r="R59" i="6"/>
  <c r="P59" i="6"/>
  <c r="R58" i="6"/>
  <c r="P58" i="6"/>
  <c r="R57" i="6"/>
  <c r="P57" i="6"/>
  <c r="R56" i="6"/>
  <c r="P56" i="6"/>
  <c r="R55" i="6"/>
  <c r="P55" i="6"/>
  <c r="R54" i="6"/>
  <c r="P54" i="6"/>
  <c r="R53" i="6"/>
  <c r="P53" i="6"/>
  <c r="R52" i="6"/>
  <c r="P52" i="6"/>
  <c r="R51" i="6"/>
  <c r="P51" i="6"/>
  <c r="R50" i="6"/>
  <c r="P50" i="6"/>
  <c r="R49" i="6"/>
  <c r="P49" i="6"/>
  <c r="R48" i="6"/>
  <c r="P48" i="6"/>
  <c r="R47" i="6"/>
  <c r="P47" i="6"/>
  <c r="R46" i="6"/>
  <c r="P46" i="6"/>
  <c r="R45" i="6"/>
  <c r="P45" i="6"/>
  <c r="R44" i="6"/>
  <c r="P44" i="6"/>
  <c r="R43" i="6"/>
  <c r="P43" i="6"/>
  <c r="R42" i="6"/>
  <c r="P42" i="6"/>
  <c r="R41" i="6"/>
  <c r="P41" i="6"/>
  <c r="R40" i="6"/>
  <c r="P40" i="6"/>
  <c r="R39" i="6"/>
  <c r="P39" i="6"/>
  <c r="R38" i="6"/>
  <c r="P38" i="6"/>
  <c r="R37" i="6"/>
  <c r="P37" i="6"/>
  <c r="R36" i="6"/>
  <c r="P36" i="6"/>
  <c r="R35" i="6"/>
  <c r="P35" i="6"/>
  <c r="R34" i="6"/>
  <c r="P34" i="6"/>
  <c r="R33" i="6"/>
  <c r="P33" i="6"/>
  <c r="R32" i="6"/>
  <c r="P32" i="6"/>
  <c r="R31" i="6"/>
  <c r="P31" i="6"/>
  <c r="R30" i="6"/>
  <c r="P30" i="6"/>
  <c r="R29" i="6"/>
  <c r="P29" i="6"/>
  <c r="R28" i="6"/>
  <c r="P28" i="6"/>
  <c r="R27" i="6"/>
  <c r="P27" i="6"/>
  <c r="R26" i="6"/>
  <c r="P26" i="6"/>
  <c r="R25" i="6"/>
  <c r="P25" i="6"/>
  <c r="R24" i="6"/>
  <c r="P24" i="6"/>
  <c r="R23" i="6"/>
  <c r="P23" i="6"/>
  <c r="R22" i="6"/>
  <c r="P22" i="6"/>
  <c r="R21" i="6"/>
  <c r="P21" i="6"/>
  <c r="R20" i="6"/>
  <c r="P20" i="6"/>
  <c r="R19" i="6"/>
  <c r="P19" i="6"/>
  <c r="R18" i="6"/>
  <c r="P18" i="6"/>
  <c r="R17" i="6"/>
  <c r="P17" i="6"/>
  <c r="R16" i="6"/>
  <c r="P16" i="6"/>
  <c r="R15" i="6"/>
  <c r="P15" i="6"/>
  <c r="R14" i="6"/>
  <c r="P14" i="6"/>
  <c r="R13" i="6"/>
  <c r="P13" i="6"/>
  <c r="P12" i="6"/>
  <c r="A9" i="6" l="1"/>
  <c r="F8" i="6"/>
  <c r="C8" i="6" s="1"/>
</calcChain>
</file>

<file path=xl/sharedStrings.xml><?xml version="1.0" encoding="utf-8"?>
<sst xmlns="http://schemas.openxmlformats.org/spreadsheetml/2006/main" count="38" uniqueCount="38">
  <si>
    <t>Courses with Concurrent Sessions</t>
  </si>
  <si>
    <t>How to Use This Worksheet</t>
  </si>
  <si>
    <t>Course Title:</t>
  </si>
  <si>
    <t>Provider Code:</t>
  </si>
  <si>
    <t>Course Number:</t>
  </si>
  <si>
    <t>ASHA CEU Amount:</t>
  </si>
  <si>
    <t>Date</t>
  </si>
  <si>
    <t>Start Time</t>
  </si>
  <si>
    <t>End Time</t>
  </si>
  <si>
    <t>Total Minutes</t>
  </si>
  <si>
    <t>Please provide the date that the session/ content will be presented on formatted as MM/DD/YYYY.</t>
  </si>
  <si>
    <t>Please provide the start time of the session/ content formatted as HH:MM AM/PM. Please make sure the start time does not overlap a previously entered finish time.</t>
  </si>
  <si>
    <t>Please provide the end time of the session/ content formatted as HH:MM AM/PM.</t>
  </si>
  <si>
    <t>This will automatically calculate based on the start and end time.</t>
  </si>
  <si>
    <r>
      <t xml:space="preserve">Use this worksheet to calculate the ASHA CEU amount for group (i.e., live) courses that have two or more sessions that occur at the same time. For example, this worksheet would be used when the planned course is a full or multi-day conference in which participants have a choice of sessions that they may attend within one or more available timeslots (e.g., three different sessions are offered between 1:00pm and 2:00pm). This worksheet uses planned seat time to calculate ASHA CEUs (i.e., every 30 minutes of seat time equals 0.05 ASHA CEUS). 
Fill in the course title and number and complete the table below. The amount maximum amount of attainable ASHA CEUs for the course will calculate automatically based on the information you input into the table. </t>
    </r>
    <r>
      <rPr>
        <b/>
        <sz val="11"/>
        <color theme="1"/>
        <rFont val="Calibri"/>
        <family val="2"/>
        <scheme val="minor"/>
      </rPr>
      <t>Please note that any blocks of time listed in each row must be continuous with no breaks. The entire time must have at least one instructional activity occurring.</t>
    </r>
  </si>
  <si>
    <t>Sessions/Learning Activities Running Concurrently in Block of Time</t>
  </si>
  <si>
    <t xml:space="preserve">Please list the session titles and/or learning activities (e.g., poster sessions) that will be occurring within this block of time. Do not include those activities that will not count for ASHA CEUs. </t>
  </si>
  <si>
    <t>The Fall Voice Conference SLP Main Track Agenda</t>
  </si>
  <si>
    <t>AADY 2093</t>
  </si>
  <si>
    <t>Session #1:   Scientific Highlights</t>
  </si>
  <si>
    <t xml:space="preserve">Session #2:  Cough and Sensation 
</t>
  </si>
  <si>
    <t>Panel #1:  Invisible Airway Disorders: When Anatomy is Normal but Breathing Isn’t</t>
  </si>
  <si>
    <t>*Keynote Speaker* Megan Falley: Poet, Author, and Subject of the Sundance-winning documentary “Come See Me in the Good Light"</t>
  </si>
  <si>
    <t>Session #3:  Gender and Voice</t>
  </si>
  <si>
    <t xml:space="preserve">Session #4:   Pharyngo-Esophageal Pathology </t>
  </si>
  <si>
    <t>Session #5:   Care Models</t>
  </si>
  <si>
    <t>Panel #2:   Hormones and Voice Across the Lifespan</t>
  </si>
  <si>
    <t>Session #6:  Emerging Clinical Tools</t>
  </si>
  <si>
    <t xml:space="preserve">Session #7:  Measuring Voice </t>
  </si>
  <si>
    <t>Panel #3:  Integrating Psychological Care in Voice, Swallowing, Upper Airway Disorders</t>
  </si>
  <si>
    <t xml:space="preserve">Session #8: Damage and Repair: Webs, Scars, &amp; Trauma  </t>
  </si>
  <si>
    <t xml:space="preserve">Session #9:  Voice, Mind &amp; Body  </t>
  </si>
  <si>
    <t>Session #10:  Frontiers in Stenosis</t>
  </si>
  <si>
    <t>Session #11: Innovation in Dysphagia Evaluation</t>
  </si>
  <si>
    <t>Session #12: Neurolaryngology</t>
  </si>
  <si>
    <t>Session #13: Vocal Demand and Therapy Outcomes</t>
  </si>
  <si>
    <t>Session #14:   Paresis and Asymmetry</t>
  </si>
  <si>
    <t>Panel #4: Complex Clinical Cases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</si>
</sst>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h:mm\ AM/PM;@"/>
  </numFmts>
  <fonts count="10" x14ac:knownFonts="1">
    <font>
      <sz val="11"/>
      <color theme="1"/>
      <name val="Calibri"/>
      <family val="2"/>
      <scheme val="minor"/>
    </font>
    <font>
      <b/>
      <sz val="11"/>
      <color theme="1"/>
      <name val="Calibri"/>
      <family val="2"/>
      <scheme val="minor"/>
    </font>
    <font>
      <b/>
      <sz val="20"/>
      <color theme="1"/>
      <name val="Calibri"/>
      <family val="2"/>
      <scheme val="minor"/>
    </font>
    <font>
      <i/>
      <sz val="11"/>
      <color theme="1"/>
      <name val="Calibri"/>
      <family val="2"/>
      <scheme val="minor"/>
    </font>
    <font>
      <b/>
      <sz val="22"/>
      <color theme="1"/>
      <name val="Calibri"/>
      <family val="2"/>
      <scheme val="minor"/>
    </font>
    <font>
      <sz val="8"/>
      <color rgb="FF6E6259"/>
      <name val="Calibri"/>
      <family val="2"/>
      <scheme val="minor"/>
    </font>
    <font>
      <i/>
      <sz val="10"/>
      <color theme="1"/>
      <name val="Calibri"/>
      <family val="2"/>
      <scheme val="minor"/>
    </font>
    <font>
      <sz val="11"/>
      <color theme="0"/>
      <name val="Calibri"/>
      <family val="2"/>
      <scheme val="minor"/>
    </font>
    <font>
      <b/>
      <sz val="11"/>
      <color rgb="FFFF0000"/>
      <name val="Calibri"/>
      <family val="2"/>
      <scheme val="minor"/>
    </font>
    <font>
      <sz val="11"/>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0.79998168889431442"/>
        <bgColor indexed="64"/>
      </patternFill>
    </fill>
    <fill>
      <patternFill patternType="solid">
        <fgColor rgb="FFFFFFFF"/>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56">
    <xf numFmtId="0" fontId="0" fillId="0" borderId="0" xfId="0"/>
    <xf numFmtId="0" fontId="3" fillId="2" borderId="0" xfId="0" applyFont="1" applyFill="1" applyAlignment="1">
      <alignment horizontal="left" vertical="top"/>
    </xf>
    <xf numFmtId="0" fontId="3" fillId="2" borderId="0" xfId="0" applyFont="1" applyFill="1" applyAlignment="1">
      <alignment horizontal="left" vertical="top" wrapText="1"/>
    </xf>
    <xf numFmtId="0" fontId="3" fillId="2" borderId="0" xfId="0" applyFont="1" applyFill="1" applyAlignment="1">
      <alignment vertical="top" wrapText="1"/>
    </xf>
    <xf numFmtId="0" fontId="0" fillId="2" borderId="0" xfId="0" applyFill="1"/>
    <xf numFmtId="0" fontId="0" fillId="0" borderId="0" xfId="0" applyProtection="1">
      <protection locked="0"/>
    </xf>
    <xf numFmtId="0" fontId="0" fillId="2" borderId="0" xfId="0" applyFill="1" applyProtection="1">
      <protection locked="0"/>
    </xf>
    <xf numFmtId="0" fontId="0" fillId="0" borderId="0" xfId="0" applyAlignment="1" applyProtection="1">
      <alignment horizontal="left"/>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0" fontId="0" fillId="0" borderId="0" xfId="0" applyAlignment="1" applyProtection="1">
      <alignment horizontal="left" vertical="top"/>
      <protection locked="0"/>
    </xf>
    <xf numFmtId="0" fontId="1" fillId="0" borderId="0" xfId="0" applyFont="1" applyAlignment="1" applyProtection="1">
      <alignment vertical="top"/>
      <protection locked="0"/>
    </xf>
    <xf numFmtId="0" fontId="0" fillId="0" borderId="0" xfId="0" applyAlignment="1" applyProtection="1">
      <alignment horizontal="right"/>
      <protection locked="0"/>
    </xf>
    <xf numFmtId="0" fontId="5" fillId="0" borderId="0" xfId="0" applyFont="1" applyAlignment="1" applyProtection="1">
      <alignment horizontal="right"/>
      <protection locked="0"/>
    </xf>
    <xf numFmtId="14" fontId="5" fillId="0" borderId="0" xfId="0" applyNumberFormat="1" applyFont="1" applyAlignment="1" applyProtection="1">
      <alignment horizontal="left"/>
      <protection locked="0"/>
    </xf>
    <xf numFmtId="0" fontId="2" fillId="2" borderId="0" xfId="0" applyFont="1" applyFill="1"/>
    <xf numFmtId="0" fontId="0" fillId="2" borderId="0" xfId="0" applyFill="1" applyAlignment="1">
      <alignment horizontal="left"/>
    </xf>
    <xf numFmtId="0" fontId="8" fillId="2" borderId="0" xfId="0" applyFont="1" applyFill="1" applyAlignment="1">
      <alignment horizontal="left"/>
    </xf>
    <xf numFmtId="0" fontId="1" fillId="2" borderId="0" xfId="0" applyFont="1" applyFill="1" applyAlignment="1">
      <alignment vertical="top" wrapText="1"/>
    </xf>
    <xf numFmtId="0" fontId="0" fillId="2" borderId="0" xfId="0" applyFill="1" applyAlignment="1">
      <alignment vertical="top" wrapText="1"/>
    </xf>
    <xf numFmtId="2" fontId="7" fillId="2" borderId="0" xfId="0" applyNumberFormat="1" applyFont="1" applyFill="1" applyAlignment="1">
      <alignment horizontal="left" vertical="top" wrapText="1"/>
    </xf>
    <xf numFmtId="0" fontId="0" fillId="2" borderId="0" xfId="0" applyFill="1" applyAlignment="1">
      <alignment horizontal="center" vertical="top" wrapText="1"/>
    </xf>
    <xf numFmtId="0" fontId="0" fillId="2" borderId="0" xfId="0" applyFill="1" applyAlignment="1">
      <alignment horizontal="left" wrapText="1"/>
    </xf>
    <xf numFmtId="0" fontId="6" fillId="2" borderId="0" xfId="0" applyFont="1" applyFill="1" applyAlignment="1">
      <alignment horizontal="left" wrapText="1"/>
    </xf>
    <xf numFmtId="0" fontId="2" fillId="3" borderId="0" xfId="0" applyFont="1" applyFill="1"/>
    <xf numFmtId="0" fontId="0" fillId="2" borderId="0" xfId="0" applyFill="1" applyAlignment="1">
      <alignment horizontal="left" vertical="top" wrapText="1"/>
    </xf>
    <xf numFmtId="0" fontId="8" fillId="2" borderId="0" xfId="0" applyFont="1" applyFill="1" applyAlignment="1">
      <alignment vertical="top"/>
    </xf>
    <xf numFmtId="0" fontId="4" fillId="3" borderId="0" xfId="0" applyFont="1" applyFill="1" applyAlignment="1">
      <alignment horizontal="left" vertical="top"/>
    </xf>
    <xf numFmtId="0" fontId="3" fillId="2" borderId="0" xfId="0" applyFont="1" applyFill="1" applyAlignment="1">
      <alignment horizontal="left" vertical="top"/>
    </xf>
    <xf numFmtId="0" fontId="0" fillId="2" borderId="0" xfId="0" applyFill="1" applyAlignment="1">
      <alignment horizontal="left" vertical="top" wrapText="1"/>
    </xf>
    <xf numFmtId="0" fontId="1" fillId="3" borderId="1" xfId="0" applyFont="1" applyFill="1" applyBorder="1" applyAlignment="1">
      <alignment horizontal="right" vertical="top" wrapText="1"/>
    </xf>
    <xf numFmtId="49" fontId="0" fillId="2" borderId="3" xfId="0" applyNumberFormat="1" applyFill="1" applyBorder="1" applyAlignment="1" applyProtection="1">
      <alignment horizontal="left" vertical="top" wrapText="1"/>
      <protection locked="0"/>
    </xf>
    <xf numFmtId="49" fontId="0" fillId="2" borderId="5" xfId="0" applyNumberFormat="1" applyFill="1" applyBorder="1" applyAlignment="1" applyProtection="1">
      <alignment horizontal="left" vertical="top" wrapText="1"/>
      <protection locked="0"/>
    </xf>
    <xf numFmtId="49" fontId="0" fillId="2" borderId="4" xfId="0" applyNumberFormat="1" applyFill="1" applyBorder="1" applyAlignment="1" applyProtection="1">
      <alignment horizontal="left" vertical="top" wrapText="1"/>
      <protection locked="0"/>
    </xf>
    <xf numFmtId="49" fontId="0" fillId="2" borderId="8" xfId="0" applyNumberFormat="1" applyFill="1" applyBorder="1" applyAlignment="1" applyProtection="1">
      <alignment horizontal="left" vertical="top" wrapText="1"/>
      <protection locked="0"/>
    </xf>
    <xf numFmtId="0" fontId="1" fillId="3" borderId="7" xfId="0" applyFont="1" applyFill="1" applyBorder="1" applyAlignment="1">
      <alignment horizontal="left" wrapText="1"/>
    </xf>
    <xf numFmtId="0" fontId="1" fillId="3" borderId="3" xfId="0" applyFont="1" applyFill="1" applyBorder="1" applyAlignment="1">
      <alignment horizontal="right" vertical="top" wrapText="1"/>
    </xf>
    <xf numFmtId="0" fontId="1" fillId="3" borderId="4" xfId="0" applyFont="1" applyFill="1" applyBorder="1" applyAlignment="1">
      <alignment horizontal="right" vertical="top" wrapText="1"/>
    </xf>
    <xf numFmtId="0" fontId="6" fillId="3" borderId="15" xfId="0" applyFont="1" applyFill="1" applyBorder="1" applyAlignment="1">
      <alignment horizontal="left" vertical="top" wrapText="1"/>
    </xf>
    <xf numFmtId="0" fontId="6" fillId="3" borderId="13" xfId="0" applyFont="1" applyFill="1" applyBorder="1" applyAlignment="1">
      <alignment horizontal="left" vertical="top" wrapText="1"/>
    </xf>
    <xf numFmtId="0" fontId="6" fillId="3" borderId="14" xfId="0" applyFont="1" applyFill="1" applyBorder="1" applyAlignment="1">
      <alignment horizontal="left" vertical="top" wrapText="1"/>
    </xf>
    <xf numFmtId="0" fontId="1" fillId="3" borderId="6" xfId="0" applyFont="1" applyFill="1" applyBorder="1" applyAlignment="1">
      <alignment horizontal="left" wrapText="1"/>
    </xf>
    <xf numFmtId="0" fontId="1" fillId="3" borderId="2" xfId="0" applyFont="1" applyFill="1" applyBorder="1" applyAlignment="1">
      <alignment horizontal="left" wrapText="1"/>
    </xf>
    <xf numFmtId="0" fontId="1" fillId="3" borderId="12" xfId="0" applyFont="1" applyFill="1" applyBorder="1" applyAlignment="1">
      <alignment horizontal="left" wrapText="1"/>
    </xf>
    <xf numFmtId="0" fontId="6" fillId="3" borderId="10" xfId="0" applyFont="1" applyFill="1" applyBorder="1" applyAlignment="1">
      <alignment horizontal="left" vertical="top" wrapText="1"/>
    </xf>
    <xf numFmtId="0" fontId="6" fillId="3" borderId="11" xfId="0" applyFont="1" applyFill="1" applyBorder="1" applyAlignment="1">
      <alignment horizontal="left" vertical="top" wrapText="1"/>
    </xf>
    <xf numFmtId="0" fontId="6" fillId="3" borderId="9" xfId="0" applyFont="1" applyFill="1" applyBorder="1" applyAlignment="1">
      <alignment horizontal="left" vertical="top" wrapText="1"/>
    </xf>
    <xf numFmtId="0" fontId="1" fillId="2" borderId="1" xfId="0" applyFont="1" applyFill="1" applyBorder="1" applyAlignment="1">
      <alignment horizontal="left" vertical="top" wrapText="1"/>
    </xf>
    <xf numFmtId="14" fontId="0" fillId="2" borderId="1" xfId="0" applyNumberFormat="1" applyFill="1" applyBorder="1" applyAlignment="1" applyProtection="1">
      <alignment vertical="top" wrapText="1"/>
      <protection locked="0"/>
    </xf>
    <xf numFmtId="164" fontId="0" fillId="2" borderId="1" xfId="0" applyNumberFormat="1" applyFill="1" applyBorder="1" applyAlignment="1" applyProtection="1">
      <alignment vertical="top"/>
      <protection locked="0"/>
    </xf>
    <xf numFmtId="1" fontId="0" fillId="2" borderId="1" xfId="0" applyNumberFormat="1" applyFill="1" applyBorder="1" applyAlignment="1">
      <alignment horizontal="left" vertical="top"/>
    </xf>
    <xf numFmtId="49" fontId="0" fillId="2" borderId="3" xfId="0" applyNumberFormat="1" applyFill="1" applyBorder="1" applyAlignment="1" applyProtection="1">
      <alignment vertical="top" wrapText="1"/>
      <protection locked="0"/>
    </xf>
    <xf numFmtId="49" fontId="0" fillId="2" borderId="5" xfId="0" applyNumberFormat="1" applyFill="1" applyBorder="1" applyAlignment="1" applyProtection="1">
      <alignment vertical="top" wrapText="1"/>
      <protection locked="0"/>
    </xf>
    <xf numFmtId="49" fontId="0" fillId="2" borderId="4" xfId="0" applyNumberFormat="1" applyFill="1" applyBorder="1" applyAlignment="1" applyProtection="1">
      <alignment vertical="top" wrapText="1"/>
      <protection locked="0"/>
    </xf>
    <xf numFmtId="164" fontId="9" fillId="4" borderId="3" xfId="0" applyNumberFormat="1" applyFont="1" applyFill="1" applyBorder="1" applyAlignment="1" applyProtection="1">
      <alignment vertical="top"/>
      <protection locked="0"/>
    </xf>
    <xf numFmtId="164" fontId="9" fillId="4" borderId="4" xfId="0" applyNumberFormat="1" applyFont="1" applyFill="1" applyBorder="1" applyAlignment="1" applyProtection="1">
      <alignment vertical="top"/>
      <protection locked="0"/>
    </xf>
  </cellXfs>
  <cellStyles count="1">
    <cellStyle name="Normal" xfId="0" builtinId="0"/>
  </cellStyles>
  <dxfs count="0"/>
  <tableStyles count="0" defaultTableStyle="TableStyleMedium2" defaultPivotStyle="PivotStyleLight16"/>
  <colors>
    <mruColors>
      <color rgb="FFED8B00"/>
      <color rgb="FFFFE8C8"/>
      <color rgb="FFF4C8E1"/>
      <color rgb="FF6E62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ASHA CE">
      <a:dk1>
        <a:srgbClr val="000000"/>
      </a:dk1>
      <a:lt1>
        <a:srgbClr val="FFFFFF"/>
      </a:lt1>
      <a:dk2>
        <a:srgbClr val="991E66"/>
      </a:dk2>
      <a:lt2>
        <a:srgbClr val="151F6D"/>
      </a:lt2>
      <a:accent1>
        <a:srgbClr val="6E6259"/>
      </a:accent1>
      <a:accent2>
        <a:srgbClr val="ACA39A"/>
      </a:accent2>
      <a:accent3>
        <a:srgbClr val="BFB8AF"/>
      </a:accent3>
      <a:accent4>
        <a:srgbClr val="D7D2CB"/>
      </a:accent4>
      <a:accent5>
        <a:srgbClr val="F1F0ED"/>
      </a:accent5>
      <a:accent6>
        <a:srgbClr val="00778B"/>
      </a:accent6>
      <a:hlink>
        <a:srgbClr val="991E66"/>
      </a:hlink>
      <a:folHlink>
        <a:srgbClr val="6E625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A5DE0-0A6B-4EED-B67D-334FEA62EEF3}">
  <sheetPr>
    <tabColor theme="2" tint="0.79998168889431442"/>
  </sheetPr>
  <dimension ref="A1:R160"/>
  <sheetViews>
    <sheetView tabSelected="1" zoomScale="85" zoomScaleNormal="85" workbookViewId="0">
      <selection activeCell="A28" sqref="A28:I28"/>
    </sheetView>
  </sheetViews>
  <sheetFormatPr baseColWidth="10" defaultColWidth="0" defaultRowHeight="0" customHeight="1" zeroHeight="1" x14ac:dyDescent="0.2"/>
  <cols>
    <col min="1" max="16" width="9.5" style="5" customWidth="1"/>
    <col min="17" max="17" width="10.5" style="5" customWidth="1"/>
    <col min="18" max="18" width="24.83203125" style="6" customWidth="1"/>
    <col min="19" max="16384" width="8.5" style="5" hidden="1"/>
  </cols>
  <sheetData>
    <row r="1" spans="1:18" ht="29" x14ac:dyDescent="0.3">
      <c r="A1" s="27" t="s">
        <v>0</v>
      </c>
      <c r="B1" s="27"/>
      <c r="C1" s="27"/>
      <c r="D1" s="27"/>
      <c r="E1" s="27"/>
      <c r="F1" s="27"/>
      <c r="G1" s="27"/>
      <c r="H1" s="27"/>
      <c r="I1" s="27"/>
      <c r="J1" s="27"/>
      <c r="K1" s="27"/>
      <c r="L1" s="27"/>
      <c r="M1" s="27"/>
      <c r="N1" s="27"/>
      <c r="O1" s="27"/>
      <c r="P1" s="27"/>
      <c r="Q1" s="27"/>
      <c r="R1" s="24"/>
    </row>
    <row r="2" spans="1:18" ht="15" customHeight="1" x14ac:dyDescent="0.3">
      <c r="A2" s="28" t="s">
        <v>1</v>
      </c>
      <c r="B2" s="28"/>
      <c r="C2" s="28"/>
      <c r="D2" s="28"/>
      <c r="E2" s="28"/>
      <c r="F2" s="28"/>
      <c r="G2" s="28"/>
      <c r="H2" s="28"/>
      <c r="I2" s="28"/>
      <c r="J2" s="28"/>
      <c r="K2" s="28"/>
      <c r="L2" s="28"/>
      <c r="M2" s="28"/>
      <c r="N2" s="28"/>
      <c r="O2" s="1"/>
      <c r="P2" s="1"/>
      <c r="Q2" s="1"/>
      <c r="R2" s="15"/>
    </row>
    <row r="3" spans="1:18" ht="89.5" customHeight="1" x14ac:dyDescent="0.2">
      <c r="A3" s="29" t="s">
        <v>14</v>
      </c>
      <c r="B3" s="29"/>
      <c r="C3" s="29"/>
      <c r="D3" s="29"/>
      <c r="E3" s="29"/>
      <c r="F3" s="29"/>
      <c r="G3" s="29"/>
      <c r="H3" s="29"/>
      <c r="I3" s="29"/>
      <c r="J3" s="29"/>
      <c r="K3" s="29"/>
      <c r="L3" s="29"/>
      <c r="M3" s="29"/>
      <c r="N3" s="29"/>
      <c r="O3" s="29"/>
      <c r="P3" s="29"/>
      <c r="Q3" s="29"/>
      <c r="R3" s="29"/>
    </row>
    <row r="4" spans="1:18" ht="10" customHeight="1" x14ac:dyDescent="0.2">
      <c r="A4" s="2"/>
      <c r="B4" s="2"/>
      <c r="C4" s="2"/>
      <c r="D4" s="2"/>
      <c r="E4" s="2"/>
      <c r="F4" s="2"/>
      <c r="G4" s="2"/>
      <c r="H4" s="2"/>
      <c r="I4" s="2"/>
      <c r="J4" s="2"/>
      <c r="K4" s="2"/>
      <c r="L4" s="2"/>
      <c r="M4" s="2"/>
      <c r="N4" s="2"/>
      <c r="O4" s="2"/>
      <c r="P4" s="2"/>
      <c r="Q4" s="2"/>
      <c r="R4" s="4"/>
    </row>
    <row r="5" spans="1:18" ht="30" customHeight="1" x14ac:dyDescent="0.2">
      <c r="A5" s="30" t="s">
        <v>2</v>
      </c>
      <c r="B5" s="30"/>
      <c r="C5" s="31" t="s">
        <v>17</v>
      </c>
      <c r="D5" s="32"/>
      <c r="E5" s="32"/>
      <c r="F5" s="32"/>
      <c r="G5" s="32"/>
      <c r="H5" s="32"/>
      <c r="I5" s="32"/>
      <c r="J5" s="32"/>
      <c r="K5" s="32"/>
      <c r="L5" s="32"/>
      <c r="M5" s="32"/>
      <c r="N5" s="32"/>
      <c r="O5" s="32"/>
      <c r="P5" s="32"/>
      <c r="Q5" s="33"/>
      <c r="R5" s="18"/>
    </row>
    <row r="6" spans="1:18" ht="15" customHeight="1" x14ac:dyDescent="0.2">
      <c r="A6" s="36" t="s">
        <v>3</v>
      </c>
      <c r="B6" s="37"/>
      <c r="C6" s="31"/>
      <c r="D6" s="32"/>
      <c r="E6" s="33"/>
      <c r="F6" s="25"/>
      <c r="G6" s="25"/>
      <c r="H6" s="25"/>
      <c r="I6" s="25"/>
      <c r="J6" s="25"/>
      <c r="K6" s="25"/>
      <c r="L6" s="25"/>
      <c r="M6" s="25"/>
      <c r="N6" s="25"/>
      <c r="O6" s="25"/>
      <c r="P6" s="25"/>
      <c r="Q6" s="25"/>
      <c r="R6" s="18"/>
    </row>
    <row r="7" spans="1:18" ht="15" customHeight="1" x14ac:dyDescent="0.2">
      <c r="A7" s="30" t="s">
        <v>4</v>
      </c>
      <c r="B7" s="30"/>
      <c r="C7" s="34" t="s">
        <v>18</v>
      </c>
      <c r="D7" s="34"/>
      <c r="E7" s="34"/>
      <c r="F7" s="19"/>
      <c r="G7" s="19"/>
      <c r="H7" s="19"/>
      <c r="I7" s="19"/>
      <c r="J7" s="19"/>
      <c r="K7" s="19"/>
      <c r="L7" s="19"/>
      <c r="M7" s="19"/>
      <c r="N7" s="19"/>
      <c r="O7" s="19"/>
      <c r="P7" s="19"/>
      <c r="Q7" s="19"/>
      <c r="R7" s="4"/>
    </row>
    <row r="8" spans="1:18" ht="15" customHeight="1" x14ac:dyDescent="0.2">
      <c r="A8" s="36" t="s">
        <v>5</v>
      </c>
      <c r="B8" s="37"/>
      <c r="C8" s="47">
        <f>FLOOR($F8,0.05)</f>
        <v>1.25</v>
      </c>
      <c r="D8" s="47"/>
      <c r="E8" s="47"/>
      <c r="F8" s="20">
        <f>ROUND((SUM(P12:Q91)/60/10),7)</f>
        <v>1.2833333</v>
      </c>
      <c r="G8" s="21"/>
      <c r="H8" s="21"/>
      <c r="I8" s="21"/>
      <c r="J8" s="21"/>
      <c r="K8" s="21"/>
      <c r="L8" s="21"/>
      <c r="M8" s="21"/>
      <c r="N8" s="21"/>
      <c r="O8" s="21"/>
      <c r="P8" s="21"/>
      <c r="Q8" s="21"/>
      <c r="R8" s="4"/>
    </row>
    <row r="9" spans="1:18" ht="15" customHeight="1" x14ac:dyDescent="0.2">
      <c r="A9" s="26" t="str">
        <f>IF(COUNTIF(R13:R91,"*WARNING: Time Cannot Overlap*"),"Warning: One or more session times overlap resulting in an incorrect ASHA CEU calculation. Please review the start and end times of listed sessions to eliminate any overlap.","")</f>
        <v/>
      </c>
      <c r="B9" s="3"/>
      <c r="C9" s="3"/>
      <c r="D9" s="3"/>
      <c r="E9" s="3"/>
      <c r="F9" s="3"/>
      <c r="G9" s="3"/>
      <c r="H9" s="3"/>
      <c r="I9" s="3"/>
      <c r="J9" s="3"/>
      <c r="K9" s="3"/>
      <c r="L9" s="3"/>
      <c r="M9" s="3"/>
      <c r="N9" s="3"/>
      <c r="O9" s="3"/>
      <c r="P9" s="4"/>
      <c r="Q9" s="4"/>
      <c r="R9" s="4"/>
    </row>
    <row r="10" spans="1:18" ht="15" customHeight="1" x14ac:dyDescent="0.2">
      <c r="A10" s="41" t="s">
        <v>15</v>
      </c>
      <c r="B10" s="42"/>
      <c r="C10" s="42"/>
      <c r="D10" s="42"/>
      <c r="E10" s="42"/>
      <c r="F10" s="42"/>
      <c r="G10" s="42"/>
      <c r="H10" s="42"/>
      <c r="I10" s="43"/>
      <c r="J10" s="35" t="s">
        <v>6</v>
      </c>
      <c r="K10" s="35"/>
      <c r="L10" s="35" t="s">
        <v>7</v>
      </c>
      <c r="M10" s="35"/>
      <c r="N10" s="35" t="s">
        <v>8</v>
      </c>
      <c r="O10" s="35"/>
      <c r="P10" s="35" t="s">
        <v>9</v>
      </c>
      <c r="Q10" s="35"/>
      <c r="R10" s="22"/>
    </row>
    <row r="11" spans="1:18" ht="105" customHeight="1" x14ac:dyDescent="0.2">
      <c r="A11" s="44" t="s">
        <v>16</v>
      </c>
      <c r="B11" s="45"/>
      <c r="C11" s="45"/>
      <c r="D11" s="45"/>
      <c r="E11" s="45"/>
      <c r="F11" s="45"/>
      <c r="G11" s="45"/>
      <c r="H11" s="45"/>
      <c r="I11" s="46"/>
      <c r="J11" s="38" t="s">
        <v>10</v>
      </c>
      <c r="K11" s="38"/>
      <c r="L11" s="38" t="s">
        <v>11</v>
      </c>
      <c r="M11" s="38"/>
      <c r="N11" s="39" t="s">
        <v>12</v>
      </c>
      <c r="O11" s="40"/>
      <c r="P11" s="38" t="s">
        <v>13</v>
      </c>
      <c r="Q11" s="38"/>
      <c r="R11" s="23"/>
    </row>
    <row r="12" spans="1:18" s="7" customFormat="1" ht="60" customHeight="1" x14ac:dyDescent="0.2">
      <c r="A12" s="51" t="s">
        <v>19</v>
      </c>
      <c r="B12" s="52"/>
      <c r="C12" s="52"/>
      <c r="D12" s="52"/>
      <c r="E12" s="52"/>
      <c r="F12" s="52"/>
      <c r="G12" s="52"/>
      <c r="H12" s="52"/>
      <c r="I12" s="53"/>
      <c r="J12" s="48">
        <v>46290</v>
      </c>
      <c r="K12" s="48"/>
      <c r="L12" s="49">
        <v>0.34027777777777779</v>
      </c>
      <c r="M12" s="49"/>
      <c r="N12" s="49">
        <v>0.375</v>
      </c>
      <c r="O12" s="49"/>
      <c r="P12" s="50">
        <f>(($N12-$L12)*1440)</f>
        <v>49.999999999999986</v>
      </c>
      <c r="Q12" s="50"/>
      <c r="R12" s="16"/>
    </row>
    <row r="13" spans="1:18" s="7" customFormat="1" ht="60" customHeight="1" x14ac:dyDescent="0.2">
      <c r="A13" s="51" t="s">
        <v>20</v>
      </c>
      <c r="B13" s="52"/>
      <c r="C13" s="52"/>
      <c r="D13" s="52"/>
      <c r="E13" s="52"/>
      <c r="F13" s="52"/>
      <c r="G13" s="52"/>
      <c r="H13" s="52"/>
      <c r="I13" s="53"/>
      <c r="J13" s="48">
        <v>46290</v>
      </c>
      <c r="K13" s="48"/>
      <c r="L13" s="49">
        <v>0.375</v>
      </c>
      <c r="M13" s="49"/>
      <c r="N13" s="49">
        <v>0.40625</v>
      </c>
      <c r="O13" s="49"/>
      <c r="P13" s="50">
        <f t="shared" ref="P13:P76" si="0">(($N13-$L13)*1440)</f>
        <v>45</v>
      </c>
      <c r="Q13" s="50"/>
      <c r="R13" s="17" t="str">
        <f>IF(AND($L13&lt;$N12,$J13=$J12,$L13&gt;0),"WARNING: Time Cannot Overlap","")</f>
        <v/>
      </c>
    </row>
    <row r="14" spans="1:18" s="7" customFormat="1" ht="60" customHeight="1" x14ac:dyDescent="0.2">
      <c r="A14" s="51" t="s">
        <v>21</v>
      </c>
      <c r="B14" s="52"/>
      <c r="C14" s="52"/>
      <c r="D14" s="52"/>
      <c r="E14" s="52"/>
      <c r="F14" s="52"/>
      <c r="G14" s="52"/>
      <c r="H14" s="52"/>
      <c r="I14" s="53"/>
      <c r="J14" s="48">
        <v>46290</v>
      </c>
      <c r="K14" s="48"/>
      <c r="L14" s="54">
        <v>0.42708333333333331</v>
      </c>
      <c r="M14" s="55"/>
      <c r="N14" s="49">
        <v>0.45833333333333331</v>
      </c>
      <c r="O14" s="49"/>
      <c r="P14" s="50">
        <f t="shared" si="0"/>
        <v>45</v>
      </c>
      <c r="Q14" s="50"/>
      <c r="R14" s="17" t="str">
        <f t="shared" ref="R14:R77" si="1">IF(AND($L14&lt;$N13,$J14=$J13,$L14&gt;0),"WARNING: Time Cannot Overlap","")</f>
        <v/>
      </c>
    </row>
    <row r="15" spans="1:18" s="7" customFormat="1" ht="60" customHeight="1" x14ac:dyDescent="0.2">
      <c r="A15" s="51" t="s">
        <v>22</v>
      </c>
      <c r="B15" s="52"/>
      <c r="C15" s="52"/>
      <c r="D15" s="52"/>
      <c r="E15" s="52"/>
      <c r="F15" s="52"/>
      <c r="G15" s="52"/>
      <c r="H15" s="52"/>
      <c r="I15" s="53"/>
      <c r="J15" s="48">
        <v>46290</v>
      </c>
      <c r="K15" s="48"/>
      <c r="L15" s="49">
        <v>0.45833333333333331</v>
      </c>
      <c r="M15" s="49"/>
      <c r="N15" s="49">
        <v>0.5</v>
      </c>
      <c r="O15" s="49"/>
      <c r="P15" s="50">
        <f t="shared" si="0"/>
        <v>60.000000000000028</v>
      </c>
      <c r="Q15" s="50"/>
      <c r="R15" s="17" t="str">
        <f t="shared" si="1"/>
        <v/>
      </c>
    </row>
    <row r="16" spans="1:18" s="7" customFormat="1" ht="60" customHeight="1" x14ac:dyDescent="0.2">
      <c r="A16" s="51" t="s">
        <v>23</v>
      </c>
      <c r="B16" s="52"/>
      <c r="C16" s="52"/>
      <c r="D16" s="52"/>
      <c r="E16" s="52"/>
      <c r="F16" s="52"/>
      <c r="G16" s="52"/>
      <c r="H16" s="52"/>
      <c r="I16" s="53"/>
      <c r="J16" s="48">
        <v>46290</v>
      </c>
      <c r="K16" s="48"/>
      <c r="L16" s="49">
        <v>0.5625</v>
      </c>
      <c r="M16" s="49"/>
      <c r="N16" s="49">
        <v>0.60416666666666663</v>
      </c>
      <c r="O16" s="49"/>
      <c r="P16" s="50">
        <f t="shared" si="0"/>
        <v>59.999999999999943</v>
      </c>
      <c r="Q16" s="50"/>
      <c r="R16" s="17" t="str">
        <f t="shared" si="1"/>
        <v/>
      </c>
    </row>
    <row r="17" spans="1:18" s="7" customFormat="1" ht="60" customHeight="1" x14ac:dyDescent="0.2">
      <c r="A17" s="51" t="s">
        <v>24</v>
      </c>
      <c r="B17" s="52"/>
      <c r="C17" s="52"/>
      <c r="D17" s="52"/>
      <c r="E17" s="52"/>
      <c r="F17" s="52"/>
      <c r="G17" s="52"/>
      <c r="H17" s="52"/>
      <c r="I17" s="53"/>
      <c r="J17" s="48">
        <v>46290</v>
      </c>
      <c r="K17" s="48"/>
      <c r="L17" s="49">
        <v>0.60416666666666663</v>
      </c>
      <c r="M17" s="49"/>
      <c r="N17" s="49">
        <v>0.63888888888888884</v>
      </c>
      <c r="O17" s="49"/>
      <c r="P17" s="50">
        <f t="shared" si="0"/>
        <v>49.999999999999986</v>
      </c>
      <c r="Q17" s="50"/>
      <c r="R17" s="17" t="str">
        <f t="shared" si="1"/>
        <v/>
      </c>
    </row>
    <row r="18" spans="1:18" s="7" customFormat="1" ht="60" customHeight="1" x14ac:dyDescent="0.2">
      <c r="A18" s="51" t="s">
        <v>25</v>
      </c>
      <c r="B18" s="52"/>
      <c r="C18" s="52"/>
      <c r="D18" s="52"/>
      <c r="E18" s="52"/>
      <c r="F18" s="52"/>
      <c r="G18" s="52"/>
      <c r="H18" s="52"/>
      <c r="I18" s="53"/>
      <c r="J18" s="48">
        <v>46290</v>
      </c>
      <c r="K18" s="48"/>
      <c r="L18" s="49"/>
      <c r="M18" s="49"/>
      <c r="N18" s="49"/>
      <c r="O18" s="49"/>
      <c r="P18" s="50">
        <f t="shared" si="0"/>
        <v>0</v>
      </c>
      <c r="Q18" s="50"/>
      <c r="R18" s="17" t="str">
        <f t="shared" si="1"/>
        <v/>
      </c>
    </row>
    <row r="19" spans="1:18" s="7" customFormat="1" ht="60" customHeight="1" x14ac:dyDescent="0.2">
      <c r="A19" s="51" t="s">
        <v>26</v>
      </c>
      <c r="B19" s="52"/>
      <c r="C19" s="52"/>
      <c r="D19" s="52"/>
      <c r="E19" s="52"/>
      <c r="F19" s="52"/>
      <c r="G19" s="52"/>
      <c r="H19" s="52"/>
      <c r="I19" s="53"/>
      <c r="J19" s="48">
        <v>46290</v>
      </c>
      <c r="K19" s="48"/>
      <c r="L19" s="49">
        <v>0.65972222222222221</v>
      </c>
      <c r="M19" s="49"/>
      <c r="N19" s="49">
        <v>0.70138888888888884</v>
      </c>
      <c r="O19" s="49"/>
      <c r="P19" s="50">
        <f t="shared" si="0"/>
        <v>59.999999999999943</v>
      </c>
      <c r="Q19" s="50"/>
      <c r="R19" s="17" t="str">
        <f t="shared" si="1"/>
        <v/>
      </c>
    </row>
    <row r="20" spans="1:18" s="7" customFormat="1" ht="60" customHeight="1" x14ac:dyDescent="0.2">
      <c r="A20" s="51" t="s">
        <v>27</v>
      </c>
      <c r="B20" s="52"/>
      <c r="C20" s="52"/>
      <c r="D20" s="52"/>
      <c r="E20" s="52"/>
      <c r="F20" s="52"/>
      <c r="G20" s="52"/>
      <c r="H20" s="52"/>
      <c r="I20" s="53"/>
      <c r="J20" s="48">
        <v>46291</v>
      </c>
      <c r="K20" s="48"/>
      <c r="L20" s="49">
        <v>0.33333333333333331</v>
      </c>
      <c r="M20" s="49"/>
      <c r="N20" s="49">
        <v>0.37152777777777779</v>
      </c>
      <c r="O20" s="49"/>
      <c r="P20" s="50">
        <f t="shared" si="0"/>
        <v>55.000000000000043</v>
      </c>
      <c r="Q20" s="50"/>
      <c r="R20" s="17" t="str">
        <f t="shared" si="1"/>
        <v/>
      </c>
    </row>
    <row r="21" spans="1:18" s="7" customFormat="1" ht="60" customHeight="1" x14ac:dyDescent="0.2">
      <c r="A21" s="51" t="s">
        <v>28</v>
      </c>
      <c r="B21" s="52"/>
      <c r="C21" s="52"/>
      <c r="D21" s="52"/>
      <c r="E21" s="52"/>
      <c r="F21" s="52"/>
      <c r="G21" s="52"/>
      <c r="H21" s="52"/>
      <c r="I21" s="53"/>
      <c r="J21" s="48">
        <v>46291</v>
      </c>
      <c r="K21" s="48"/>
      <c r="L21" s="49">
        <v>0.37152777777777779</v>
      </c>
      <c r="M21" s="49"/>
      <c r="N21" s="49">
        <v>0.40972222222222221</v>
      </c>
      <c r="O21" s="49"/>
      <c r="P21" s="50">
        <f t="shared" si="0"/>
        <v>54.999999999999964</v>
      </c>
      <c r="Q21" s="50"/>
      <c r="R21" s="17" t="str">
        <f t="shared" si="1"/>
        <v/>
      </c>
    </row>
    <row r="22" spans="1:18" s="7" customFormat="1" ht="60" customHeight="1" x14ac:dyDescent="0.2">
      <c r="A22" s="51" t="s">
        <v>29</v>
      </c>
      <c r="B22" s="52"/>
      <c r="C22" s="52"/>
      <c r="D22" s="52"/>
      <c r="E22" s="52"/>
      <c r="F22" s="52"/>
      <c r="G22" s="52"/>
      <c r="H22" s="52"/>
      <c r="I22" s="53"/>
      <c r="J22" s="48">
        <v>46291</v>
      </c>
      <c r="K22" s="48"/>
      <c r="L22" s="49">
        <v>0.4201388888888889</v>
      </c>
      <c r="M22" s="49"/>
      <c r="N22" s="49">
        <v>0.45833333333333331</v>
      </c>
      <c r="O22" s="49"/>
      <c r="P22" s="50">
        <f t="shared" si="0"/>
        <v>54.999999999999964</v>
      </c>
      <c r="Q22" s="50"/>
      <c r="R22" s="17" t="str">
        <f t="shared" si="1"/>
        <v/>
      </c>
    </row>
    <row r="23" spans="1:18" s="7" customFormat="1" ht="60" customHeight="1" x14ac:dyDescent="0.2">
      <c r="A23" s="51" t="s">
        <v>30</v>
      </c>
      <c r="B23" s="52"/>
      <c r="C23" s="52"/>
      <c r="D23" s="52"/>
      <c r="E23" s="52"/>
      <c r="F23" s="52"/>
      <c r="G23" s="52"/>
      <c r="H23" s="52"/>
      <c r="I23" s="53"/>
      <c r="J23" s="48">
        <v>46291</v>
      </c>
      <c r="K23" s="48"/>
      <c r="L23" s="49">
        <v>0.45833333333333331</v>
      </c>
      <c r="M23" s="49"/>
      <c r="N23" s="49">
        <v>0.48958333333333331</v>
      </c>
      <c r="O23" s="49"/>
      <c r="P23" s="50">
        <f t="shared" si="0"/>
        <v>45</v>
      </c>
      <c r="Q23" s="50"/>
      <c r="R23" s="17" t="str">
        <f t="shared" si="1"/>
        <v/>
      </c>
    </row>
    <row r="24" spans="1:18" s="7" customFormat="1" ht="60" customHeight="1" x14ac:dyDescent="0.2">
      <c r="A24" s="51" t="s">
        <v>31</v>
      </c>
      <c r="B24" s="52"/>
      <c r="C24" s="52"/>
      <c r="D24" s="52"/>
      <c r="E24" s="52"/>
      <c r="F24" s="52"/>
      <c r="G24" s="52"/>
      <c r="H24" s="52"/>
      <c r="I24" s="53"/>
      <c r="J24" s="48">
        <v>46291</v>
      </c>
      <c r="K24" s="48"/>
      <c r="L24" s="49"/>
      <c r="M24" s="49"/>
      <c r="N24" s="49"/>
      <c r="O24" s="49"/>
      <c r="P24" s="50">
        <f t="shared" si="0"/>
        <v>0</v>
      </c>
      <c r="Q24" s="50"/>
      <c r="R24" s="17" t="str">
        <f t="shared" si="1"/>
        <v/>
      </c>
    </row>
    <row r="25" spans="1:18" s="7" customFormat="1" ht="60" customHeight="1" x14ac:dyDescent="0.2">
      <c r="A25" s="51" t="s">
        <v>32</v>
      </c>
      <c r="B25" s="52"/>
      <c r="C25" s="52"/>
      <c r="D25" s="52"/>
      <c r="E25" s="52"/>
      <c r="F25" s="52"/>
      <c r="G25" s="52"/>
      <c r="H25" s="52"/>
      <c r="I25" s="53"/>
      <c r="J25" s="48">
        <v>46291</v>
      </c>
      <c r="K25" s="48"/>
      <c r="L25" s="49">
        <v>0.55208333333333337</v>
      </c>
      <c r="M25" s="49"/>
      <c r="N25" s="49">
        <v>0.59027777777777779</v>
      </c>
      <c r="O25" s="49"/>
      <c r="P25" s="50">
        <f t="shared" si="0"/>
        <v>54.999999999999964</v>
      </c>
      <c r="Q25" s="50"/>
      <c r="R25" s="17" t="str">
        <f t="shared" si="1"/>
        <v/>
      </c>
    </row>
    <row r="26" spans="1:18" s="7" customFormat="1" ht="60" customHeight="1" x14ac:dyDescent="0.2">
      <c r="A26" s="51" t="s">
        <v>33</v>
      </c>
      <c r="B26" s="52"/>
      <c r="C26" s="52"/>
      <c r="D26" s="52"/>
      <c r="E26" s="52"/>
      <c r="F26" s="52"/>
      <c r="G26" s="52"/>
      <c r="H26" s="52"/>
      <c r="I26" s="53"/>
      <c r="J26" s="48">
        <v>46291</v>
      </c>
      <c r="K26" s="48"/>
      <c r="L26" s="49"/>
      <c r="M26" s="49"/>
      <c r="N26" s="49"/>
      <c r="O26" s="49"/>
      <c r="P26" s="50">
        <f t="shared" si="0"/>
        <v>0</v>
      </c>
      <c r="Q26" s="50"/>
      <c r="R26" s="17" t="str">
        <f t="shared" si="1"/>
        <v/>
      </c>
    </row>
    <row r="27" spans="1:18" s="7" customFormat="1" ht="60" customHeight="1" x14ac:dyDescent="0.2">
      <c r="A27" s="51" t="s">
        <v>34</v>
      </c>
      <c r="B27" s="52"/>
      <c r="C27" s="52"/>
      <c r="D27" s="52"/>
      <c r="E27" s="52"/>
      <c r="F27" s="52"/>
      <c r="G27" s="52"/>
      <c r="H27" s="52"/>
      <c r="I27" s="53"/>
      <c r="J27" s="48">
        <v>46291</v>
      </c>
      <c r="K27" s="48"/>
      <c r="L27" s="49">
        <v>0.59027777777777779</v>
      </c>
      <c r="M27" s="49"/>
      <c r="N27" s="49">
        <v>0.625</v>
      </c>
      <c r="O27" s="49"/>
      <c r="P27" s="50">
        <f t="shared" si="0"/>
        <v>49.999999999999986</v>
      </c>
      <c r="Q27" s="50"/>
      <c r="R27" s="17" t="str">
        <f t="shared" si="1"/>
        <v/>
      </c>
    </row>
    <row r="28" spans="1:18" s="7" customFormat="1" ht="60" customHeight="1" x14ac:dyDescent="0.2">
      <c r="A28" s="51" t="s">
        <v>35</v>
      </c>
      <c r="B28" s="52"/>
      <c r="C28" s="52"/>
      <c r="D28" s="52"/>
      <c r="E28" s="52"/>
      <c r="F28" s="52"/>
      <c r="G28" s="52"/>
      <c r="H28" s="52"/>
      <c r="I28" s="53"/>
      <c r="J28" s="48">
        <v>46291</v>
      </c>
      <c r="K28" s="48"/>
      <c r="L28" s="49"/>
      <c r="M28" s="49"/>
      <c r="N28" s="49"/>
      <c r="O28" s="49"/>
      <c r="P28" s="50">
        <f t="shared" si="0"/>
        <v>0</v>
      </c>
      <c r="Q28" s="50"/>
      <c r="R28" s="17" t="str">
        <f t="shared" si="1"/>
        <v/>
      </c>
    </row>
    <row r="29" spans="1:18" s="7" customFormat="1" ht="60" customHeight="1" x14ac:dyDescent="0.2">
      <c r="A29" s="51" t="s">
        <v>36</v>
      </c>
      <c r="B29" s="52"/>
      <c r="C29" s="52"/>
      <c r="D29" s="52"/>
      <c r="E29" s="52"/>
      <c r="F29" s="52"/>
      <c r="G29" s="52"/>
      <c r="H29" s="52"/>
      <c r="I29" s="53"/>
      <c r="J29" s="48">
        <v>46291</v>
      </c>
      <c r="K29" s="48"/>
      <c r="L29" s="49">
        <v>0.64583333333333337</v>
      </c>
      <c r="M29" s="49"/>
      <c r="N29" s="49">
        <v>0.66666666666666663</v>
      </c>
      <c r="O29" s="49"/>
      <c r="P29" s="50">
        <f t="shared" si="0"/>
        <v>29.999999999999893</v>
      </c>
      <c r="Q29" s="50"/>
      <c r="R29" s="17" t="str">
        <f t="shared" si="1"/>
        <v/>
      </c>
    </row>
    <row r="30" spans="1:18" s="7" customFormat="1" ht="60" customHeight="1" x14ac:dyDescent="0.2">
      <c r="A30" s="51" t="s">
        <v>37</v>
      </c>
      <c r="B30" s="52"/>
      <c r="C30" s="52"/>
      <c r="D30" s="52"/>
      <c r="E30" s="52"/>
      <c r="F30" s="52"/>
      <c r="G30" s="52"/>
      <c r="H30" s="52"/>
      <c r="I30" s="53"/>
      <c r="J30" s="48">
        <v>46291</v>
      </c>
      <c r="K30" s="48"/>
      <c r="L30" s="49">
        <v>0.66666666666666663</v>
      </c>
      <c r="M30" s="49"/>
      <c r="N30" s="49">
        <v>0.70486111111111116</v>
      </c>
      <c r="O30" s="49"/>
      <c r="P30" s="50">
        <f t="shared" si="0"/>
        <v>55.000000000000128</v>
      </c>
      <c r="Q30" s="50"/>
      <c r="R30" s="17" t="str">
        <f t="shared" si="1"/>
        <v/>
      </c>
    </row>
    <row r="31" spans="1:18" s="7" customFormat="1" ht="60" customHeight="1" x14ac:dyDescent="0.2">
      <c r="A31" s="51"/>
      <c r="B31" s="52"/>
      <c r="C31" s="52"/>
      <c r="D31" s="52"/>
      <c r="E31" s="52"/>
      <c r="F31" s="52"/>
      <c r="G31" s="52"/>
      <c r="H31" s="52"/>
      <c r="I31" s="53"/>
      <c r="J31" s="48"/>
      <c r="K31" s="48"/>
      <c r="L31" s="49"/>
      <c r="M31" s="49"/>
      <c r="N31" s="49"/>
      <c r="O31" s="49"/>
      <c r="P31" s="50">
        <f t="shared" si="0"/>
        <v>0</v>
      </c>
      <c r="Q31" s="50"/>
      <c r="R31" s="17" t="str">
        <f t="shared" si="1"/>
        <v/>
      </c>
    </row>
    <row r="32" spans="1:18" s="7" customFormat="1" ht="60" customHeight="1" x14ac:dyDescent="0.2">
      <c r="A32" s="51"/>
      <c r="B32" s="52"/>
      <c r="C32" s="52"/>
      <c r="D32" s="52"/>
      <c r="E32" s="52"/>
      <c r="F32" s="52"/>
      <c r="G32" s="52"/>
      <c r="H32" s="52"/>
      <c r="I32" s="53"/>
      <c r="J32" s="48"/>
      <c r="K32" s="48"/>
      <c r="L32" s="49"/>
      <c r="M32" s="49"/>
      <c r="N32" s="49"/>
      <c r="O32" s="49"/>
      <c r="P32" s="50">
        <f t="shared" si="0"/>
        <v>0</v>
      </c>
      <c r="Q32" s="50"/>
      <c r="R32" s="17" t="str">
        <f t="shared" si="1"/>
        <v/>
      </c>
    </row>
    <row r="33" spans="1:18" s="7" customFormat="1" ht="60" customHeight="1" x14ac:dyDescent="0.2">
      <c r="A33" s="51"/>
      <c r="B33" s="52"/>
      <c r="C33" s="52"/>
      <c r="D33" s="52"/>
      <c r="E33" s="52"/>
      <c r="F33" s="52"/>
      <c r="G33" s="52"/>
      <c r="H33" s="52"/>
      <c r="I33" s="53"/>
      <c r="J33" s="48"/>
      <c r="K33" s="48"/>
      <c r="L33" s="49"/>
      <c r="M33" s="49"/>
      <c r="N33" s="49"/>
      <c r="O33" s="49"/>
      <c r="P33" s="50">
        <f t="shared" si="0"/>
        <v>0</v>
      </c>
      <c r="Q33" s="50"/>
      <c r="R33" s="17" t="str">
        <f t="shared" si="1"/>
        <v/>
      </c>
    </row>
    <row r="34" spans="1:18" s="7" customFormat="1" ht="60" customHeight="1" x14ac:dyDescent="0.2">
      <c r="A34" s="51"/>
      <c r="B34" s="52"/>
      <c r="C34" s="52"/>
      <c r="D34" s="52"/>
      <c r="E34" s="52"/>
      <c r="F34" s="52"/>
      <c r="G34" s="52"/>
      <c r="H34" s="52"/>
      <c r="I34" s="53"/>
      <c r="J34" s="48"/>
      <c r="K34" s="48"/>
      <c r="L34" s="49"/>
      <c r="M34" s="49"/>
      <c r="N34" s="49"/>
      <c r="O34" s="49"/>
      <c r="P34" s="50">
        <f t="shared" si="0"/>
        <v>0</v>
      </c>
      <c r="Q34" s="50"/>
      <c r="R34" s="17" t="str">
        <f t="shared" si="1"/>
        <v/>
      </c>
    </row>
    <row r="35" spans="1:18" s="7" customFormat="1" ht="60" customHeight="1" x14ac:dyDescent="0.2">
      <c r="A35" s="51"/>
      <c r="B35" s="52"/>
      <c r="C35" s="52"/>
      <c r="D35" s="52"/>
      <c r="E35" s="52"/>
      <c r="F35" s="52"/>
      <c r="G35" s="52"/>
      <c r="H35" s="52"/>
      <c r="I35" s="53"/>
      <c r="J35" s="48"/>
      <c r="K35" s="48"/>
      <c r="L35" s="49"/>
      <c r="M35" s="49"/>
      <c r="N35" s="49"/>
      <c r="O35" s="49"/>
      <c r="P35" s="50">
        <f t="shared" si="0"/>
        <v>0</v>
      </c>
      <c r="Q35" s="50"/>
      <c r="R35" s="17" t="str">
        <f t="shared" si="1"/>
        <v/>
      </c>
    </row>
    <row r="36" spans="1:18" s="7" customFormat="1" ht="60" customHeight="1" x14ac:dyDescent="0.2">
      <c r="A36" s="51"/>
      <c r="B36" s="52"/>
      <c r="C36" s="52"/>
      <c r="D36" s="52"/>
      <c r="E36" s="52"/>
      <c r="F36" s="52"/>
      <c r="G36" s="52"/>
      <c r="H36" s="52"/>
      <c r="I36" s="53"/>
      <c r="J36" s="48"/>
      <c r="K36" s="48"/>
      <c r="L36" s="49"/>
      <c r="M36" s="49"/>
      <c r="N36" s="49"/>
      <c r="O36" s="49"/>
      <c r="P36" s="50">
        <f t="shared" si="0"/>
        <v>0</v>
      </c>
      <c r="Q36" s="50"/>
      <c r="R36" s="17" t="str">
        <f t="shared" si="1"/>
        <v/>
      </c>
    </row>
    <row r="37" spans="1:18" s="7" customFormat="1" ht="60" customHeight="1" x14ac:dyDescent="0.2">
      <c r="A37" s="51"/>
      <c r="B37" s="52"/>
      <c r="C37" s="52"/>
      <c r="D37" s="52"/>
      <c r="E37" s="52"/>
      <c r="F37" s="52"/>
      <c r="G37" s="52"/>
      <c r="H37" s="52"/>
      <c r="I37" s="53"/>
      <c r="J37" s="48"/>
      <c r="K37" s="48"/>
      <c r="L37" s="49"/>
      <c r="M37" s="49"/>
      <c r="N37" s="49"/>
      <c r="O37" s="49"/>
      <c r="P37" s="50">
        <f t="shared" si="0"/>
        <v>0</v>
      </c>
      <c r="Q37" s="50"/>
      <c r="R37" s="17" t="str">
        <f t="shared" si="1"/>
        <v/>
      </c>
    </row>
    <row r="38" spans="1:18" s="7" customFormat="1" ht="60" customHeight="1" x14ac:dyDescent="0.2">
      <c r="A38" s="51"/>
      <c r="B38" s="52"/>
      <c r="C38" s="52"/>
      <c r="D38" s="52"/>
      <c r="E38" s="52"/>
      <c r="F38" s="52"/>
      <c r="G38" s="52"/>
      <c r="H38" s="52"/>
      <c r="I38" s="53"/>
      <c r="J38" s="48"/>
      <c r="K38" s="48"/>
      <c r="L38" s="49"/>
      <c r="M38" s="49"/>
      <c r="N38" s="49"/>
      <c r="O38" s="49"/>
      <c r="P38" s="50">
        <f t="shared" si="0"/>
        <v>0</v>
      </c>
      <c r="Q38" s="50"/>
      <c r="R38" s="17" t="str">
        <f t="shared" si="1"/>
        <v/>
      </c>
    </row>
    <row r="39" spans="1:18" s="7" customFormat="1" ht="60" customHeight="1" x14ac:dyDescent="0.2">
      <c r="A39" s="51"/>
      <c r="B39" s="52"/>
      <c r="C39" s="52"/>
      <c r="D39" s="52"/>
      <c r="E39" s="52"/>
      <c r="F39" s="52"/>
      <c r="G39" s="52"/>
      <c r="H39" s="52"/>
      <c r="I39" s="53"/>
      <c r="J39" s="48"/>
      <c r="K39" s="48"/>
      <c r="L39" s="49"/>
      <c r="M39" s="49"/>
      <c r="N39" s="49"/>
      <c r="O39" s="49"/>
      <c r="P39" s="50">
        <f t="shared" si="0"/>
        <v>0</v>
      </c>
      <c r="Q39" s="50"/>
      <c r="R39" s="17" t="str">
        <f t="shared" si="1"/>
        <v/>
      </c>
    </row>
    <row r="40" spans="1:18" s="7" customFormat="1" ht="60" customHeight="1" x14ac:dyDescent="0.2">
      <c r="A40" s="51"/>
      <c r="B40" s="52"/>
      <c r="C40" s="52"/>
      <c r="D40" s="52"/>
      <c r="E40" s="52"/>
      <c r="F40" s="52"/>
      <c r="G40" s="52"/>
      <c r="H40" s="52"/>
      <c r="I40" s="53"/>
      <c r="J40" s="48"/>
      <c r="K40" s="48"/>
      <c r="L40" s="49"/>
      <c r="M40" s="49"/>
      <c r="N40" s="49"/>
      <c r="O40" s="49"/>
      <c r="P40" s="50">
        <f t="shared" si="0"/>
        <v>0</v>
      </c>
      <c r="Q40" s="50"/>
      <c r="R40" s="17" t="str">
        <f t="shared" si="1"/>
        <v/>
      </c>
    </row>
    <row r="41" spans="1:18" s="7" customFormat="1" ht="60" customHeight="1" x14ac:dyDescent="0.2">
      <c r="A41" s="51"/>
      <c r="B41" s="52"/>
      <c r="C41" s="52"/>
      <c r="D41" s="52"/>
      <c r="E41" s="52"/>
      <c r="F41" s="52"/>
      <c r="G41" s="52"/>
      <c r="H41" s="52"/>
      <c r="I41" s="53"/>
      <c r="J41" s="48"/>
      <c r="K41" s="48"/>
      <c r="L41" s="49"/>
      <c r="M41" s="49"/>
      <c r="N41" s="49"/>
      <c r="O41" s="49"/>
      <c r="P41" s="50">
        <f t="shared" si="0"/>
        <v>0</v>
      </c>
      <c r="Q41" s="50"/>
      <c r="R41" s="17" t="str">
        <f t="shared" si="1"/>
        <v/>
      </c>
    </row>
    <row r="42" spans="1:18" s="7" customFormat="1" ht="60" customHeight="1" x14ac:dyDescent="0.2">
      <c r="A42" s="51"/>
      <c r="B42" s="52"/>
      <c r="C42" s="52"/>
      <c r="D42" s="52"/>
      <c r="E42" s="52"/>
      <c r="F42" s="52"/>
      <c r="G42" s="52"/>
      <c r="H42" s="52"/>
      <c r="I42" s="53"/>
      <c r="J42" s="48"/>
      <c r="K42" s="48"/>
      <c r="L42" s="49"/>
      <c r="M42" s="49"/>
      <c r="N42" s="49"/>
      <c r="O42" s="49"/>
      <c r="P42" s="50">
        <f t="shared" si="0"/>
        <v>0</v>
      </c>
      <c r="Q42" s="50"/>
      <c r="R42" s="17" t="str">
        <f t="shared" si="1"/>
        <v/>
      </c>
    </row>
    <row r="43" spans="1:18" s="7" customFormat="1" ht="60" customHeight="1" x14ac:dyDescent="0.2">
      <c r="A43" s="51"/>
      <c r="B43" s="52"/>
      <c r="C43" s="52"/>
      <c r="D43" s="52"/>
      <c r="E43" s="52"/>
      <c r="F43" s="52"/>
      <c r="G43" s="52"/>
      <c r="H43" s="52"/>
      <c r="I43" s="53"/>
      <c r="J43" s="48"/>
      <c r="K43" s="48"/>
      <c r="L43" s="49"/>
      <c r="M43" s="49"/>
      <c r="N43" s="49"/>
      <c r="O43" s="49"/>
      <c r="P43" s="50">
        <f t="shared" si="0"/>
        <v>0</v>
      </c>
      <c r="Q43" s="50"/>
      <c r="R43" s="17" t="str">
        <f t="shared" si="1"/>
        <v/>
      </c>
    </row>
    <row r="44" spans="1:18" s="7" customFormat="1" ht="60" customHeight="1" x14ac:dyDescent="0.2">
      <c r="A44" s="51"/>
      <c r="B44" s="52"/>
      <c r="C44" s="52"/>
      <c r="D44" s="52"/>
      <c r="E44" s="52"/>
      <c r="F44" s="52"/>
      <c r="G44" s="52"/>
      <c r="H44" s="52"/>
      <c r="I44" s="53"/>
      <c r="J44" s="48"/>
      <c r="K44" s="48"/>
      <c r="L44" s="49"/>
      <c r="M44" s="49"/>
      <c r="N44" s="49"/>
      <c r="O44" s="49"/>
      <c r="P44" s="50">
        <f t="shared" si="0"/>
        <v>0</v>
      </c>
      <c r="Q44" s="50"/>
      <c r="R44" s="17" t="str">
        <f t="shared" si="1"/>
        <v/>
      </c>
    </row>
    <row r="45" spans="1:18" s="7" customFormat="1" ht="60" customHeight="1" x14ac:dyDescent="0.2">
      <c r="A45" s="51"/>
      <c r="B45" s="52"/>
      <c r="C45" s="52"/>
      <c r="D45" s="52"/>
      <c r="E45" s="52"/>
      <c r="F45" s="52"/>
      <c r="G45" s="52"/>
      <c r="H45" s="52"/>
      <c r="I45" s="53"/>
      <c r="J45" s="48"/>
      <c r="K45" s="48"/>
      <c r="L45" s="49"/>
      <c r="M45" s="49"/>
      <c r="N45" s="49"/>
      <c r="O45" s="49"/>
      <c r="P45" s="50">
        <f t="shared" si="0"/>
        <v>0</v>
      </c>
      <c r="Q45" s="50"/>
      <c r="R45" s="17" t="str">
        <f t="shared" si="1"/>
        <v/>
      </c>
    </row>
    <row r="46" spans="1:18" s="7" customFormat="1" ht="60" customHeight="1" x14ac:dyDescent="0.2">
      <c r="A46" s="51"/>
      <c r="B46" s="52"/>
      <c r="C46" s="52"/>
      <c r="D46" s="52"/>
      <c r="E46" s="52"/>
      <c r="F46" s="52"/>
      <c r="G46" s="52"/>
      <c r="H46" s="52"/>
      <c r="I46" s="53"/>
      <c r="J46" s="48"/>
      <c r="K46" s="48"/>
      <c r="L46" s="49"/>
      <c r="M46" s="49"/>
      <c r="N46" s="49"/>
      <c r="O46" s="49"/>
      <c r="P46" s="50">
        <f t="shared" si="0"/>
        <v>0</v>
      </c>
      <c r="Q46" s="50"/>
      <c r="R46" s="17" t="str">
        <f t="shared" si="1"/>
        <v/>
      </c>
    </row>
    <row r="47" spans="1:18" s="7" customFormat="1" ht="60" customHeight="1" x14ac:dyDescent="0.2">
      <c r="A47" s="51"/>
      <c r="B47" s="52"/>
      <c r="C47" s="52"/>
      <c r="D47" s="52"/>
      <c r="E47" s="52"/>
      <c r="F47" s="52"/>
      <c r="G47" s="52"/>
      <c r="H47" s="52"/>
      <c r="I47" s="53"/>
      <c r="J47" s="48"/>
      <c r="K47" s="48"/>
      <c r="L47" s="49"/>
      <c r="M47" s="49"/>
      <c r="N47" s="49"/>
      <c r="O47" s="49"/>
      <c r="P47" s="50">
        <f t="shared" si="0"/>
        <v>0</v>
      </c>
      <c r="Q47" s="50"/>
      <c r="R47" s="17" t="str">
        <f t="shared" si="1"/>
        <v/>
      </c>
    </row>
    <row r="48" spans="1:18" s="7" customFormat="1" ht="60" customHeight="1" x14ac:dyDescent="0.2">
      <c r="A48" s="51"/>
      <c r="B48" s="52"/>
      <c r="C48" s="52"/>
      <c r="D48" s="52"/>
      <c r="E48" s="52"/>
      <c r="F48" s="52"/>
      <c r="G48" s="52"/>
      <c r="H48" s="52"/>
      <c r="I48" s="53"/>
      <c r="J48" s="48"/>
      <c r="K48" s="48"/>
      <c r="L48" s="49"/>
      <c r="M48" s="49"/>
      <c r="N48" s="49"/>
      <c r="O48" s="49"/>
      <c r="P48" s="50">
        <f t="shared" si="0"/>
        <v>0</v>
      </c>
      <c r="Q48" s="50"/>
      <c r="R48" s="17" t="str">
        <f t="shared" si="1"/>
        <v/>
      </c>
    </row>
    <row r="49" spans="1:18" s="7" customFormat="1" ht="60" customHeight="1" x14ac:dyDescent="0.2">
      <c r="A49" s="51"/>
      <c r="B49" s="52"/>
      <c r="C49" s="52"/>
      <c r="D49" s="52"/>
      <c r="E49" s="52"/>
      <c r="F49" s="52"/>
      <c r="G49" s="52"/>
      <c r="H49" s="52"/>
      <c r="I49" s="53"/>
      <c r="J49" s="48"/>
      <c r="K49" s="48"/>
      <c r="L49" s="49"/>
      <c r="M49" s="49"/>
      <c r="N49" s="49"/>
      <c r="O49" s="49"/>
      <c r="P49" s="50">
        <f t="shared" si="0"/>
        <v>0</v>
      </c>
      <c r="Q49" s="50"/>
      <c r="R49" s="17" t="str">
        <f t="shared" si="1"/>
        <v/>
      </c>
    </row>
    <row r="50" spans="1:18" s="7" customFormat="1" ht="60" customHeight="1" x14ac:dyDescent="0.2">
      <c r="A50" s="51"/>
      <c r="B50" s="52"/>
      <c r="C50" s="52"/>
      <c r="D50" s="52"/>
      <c r="E50" s="52"/>
      <c r="F50" s="52"/>
      <c r="G50" s="52"/>
      <c r="H50" s="52"/>
      <c r="I50" s="53"/>
      <c r="J50" s="48"/>
      <c r="K50" s="48"/>
      <c r="L50" s="49"/>
      <c r="M50" s="49"/>
      <c r="N50" s="49"/>
      <c r="O50" s="49"/>
      <c r="P50" s="50">
        <f t="shared" si="0"/>
        <v>0</v>
      </c>
      <c r="Q50" s="50"/>
      <c r="R50" s="17" t="str">
        <f t="shared" si="1"/>
        <v/>
      </c>
    </row>
    <row r="51" spans="1:18" s="7" customFormat="1" ht="60" customHeight="1" x14ac:dyDescent="0.2">
      <c r="A51" s="51"/>
      <c r="B51" s="52"/>
      <c r="C51" s="52"/>
      <c r="D51" s="52"/>
      <c r="E51" s="52"/>
      <c r="F51" s="52"/>
      <c r="G51" s="52"/>
      <c r="H51" s="52"/>
      <c r="I51" s="53"/>
      <c r="J51" s="48"/>
      <c r="K51" s="48"/>
      <c r="L51" s="49"/>
      <c r="M51" s="49"/>
      <c r="N51" s="49"/>
      <c r="O51" s="49"/>
      <c r="P51" s="50">
        <f t="shared" si="0"/>
        <v>0</v>
      </c>
      <c r="Q51" s="50"/>
      <c r="R51" s="17" t="str">
        <f t="shared" si="1"/>
        <v/>
      </c>
    </row>
    <row r="52" spans="1:18" s="7" customFormat="1" ht="60" customHeight="1" x14ac:dyDescent="0.2">
      <c r="A52" s="51"/>
      <c r="B52" s="52"/>
      <c r="C52" s="52"/>
      <c r="D52" s="52"/>
      <c r="E52" s="52"/>
      <c r="F52" s="52"/>
      <c r="G52" s="52"/>
      <c r="H52" s="52"/>
      <c r="I52" s="53"/>
      <c r="J52" s="48"/>
      <c r="K52" s="48"/>
      <c r="L52" s="49"/>
      <c r="M52" s="49"/>
      <c r="N52" s="49"/>
      <c r="O52" s="49"/>
      <c r="P52" s="50">
        <f t="shared" si="0"/>
        <v>0</v>
      </c>
      <c r="Q52" s="50"/>
      <c r="R52" s="17" t="str">
        <f t="shared" si="1"/>
        <v/>
      </c>
    </row>
    <row r="53" spans="1:18" s="7" customFormat="1" ht="60" customHeight="1" x14ac:dyDescent="0.2">
      <c r="A53" s="51"/>
      <c r="B53" s="52"/>
      <c r="C53" s="52"/>
      <c r="D53" s="52"/>
      <c r="E53" s="52"/>
      <c r="F53" s="52"/>
      <c r="G53" s="52"/>
      <c r="H53" s="52"/>
      <c r="I53" s="53"/>
      <c r="J53" s="48"/>
      <c r="K53" s="48"/>
      <c r="L53" s="49"/>
      <c r="M53" s="49"/>
      <c r="N53" s="49"/>
      <c r="O53" s="49"/>
      <c r="P53" s="50">
        <f t="shared" si="0"/>
        <v>0</v>
      </c>
      <c r="Q53" s="50"/>
      <c r="R53" s="17" t="str">
        <f t="shared" si="1"/>
        <v/>
      </c>
    </row>
    <row r="54" spans="1:18" s="7" customFormat="1" ht="60" customHeight="1" x14ac:dyDescent="0.2">
      <c r="A54" s="51"/>
      <c r="B54" s="52"/>
      <c r="C54" s="52"/>
      <c r="D54" s="52"/>
      <c r="E54" s="52"/>
      <c r="F54" s="52"/>
      <c r="G54" s="52"/>
      <c r="H54" s="52"/>
      <c r="I54" s="53"/>
      <c r="J54" s="48"/>
      <c r="K54" s="48"/>
      <c r="L54" s="49"/>
      <c r="M54" s="49"/>
      <c r="N54" s="49"/>
      <c r="O54" s="49"/>
      <c r="P54" s="50">
        <f t="shared" si="0"/>
        <v>0</v>
      </c>
      <c r="Q54" s="50"/>
      <c r="R54" s="17" t="str">
        <f t="shared" si="1"/>
        <v/>
      </c>
    </row>
    <row r="55" spans="1:18" s="7" customFormat="1" ht="60" customHeight="1" x14ac:dyDescent="0.2">
      <c r="A55" s="51"/>
      <c r="B55" s="52"/>
      <c r="C55" s="52"/>
      <c r="D55" s="52"/>
      <c r="E55" s="52"/>
      <c r="F55" s="52"/>
      <c r="G55" s="52"/>
      <c r="H55" s="52"/>
      <c r="I55" s="53"/>
      <c r="J55" s="48"/>
      <c r="K55" s="48"/>
      <c r="L55" s="49"/>
      <c r="M55" s="49"/>
      <c r="N55" s="49"/>
      <c r="O55" s="49"/>
      <c r="P55" s="50">
        <f t="shared" si="0"/>
        <v>0</v>
      </c>
      <c r="Q55" s="50"/>
      <c r="R55" s="17" t="str">
        <f t="shared" si="1"/>
        <v/>
      </c>
    </row>
    <row r="56" spans="1:18" s="7" customFormat="1" ht="60" customHeight="1" x14ac:dyDescent="0.2">
      <c r="A56" s="51"/>
      <c r="B56" s="52"/>
      <c r="C56" s="52"/>
      <c r="D56" s="52"/>
      <c r="E56" s="52"/>
      <c r="F56" s="52"/>
      <c r="G56" s="52"/>
      <c r="H56" s="52"/>
      <c r="I56" s="53"/>
      <c r="J56" s="48"/>
      <c r="K56" s="48"/>
      <c r="L56" s="49"/>
      <c r="M56" s="49"/>
      <c r="N56" s="49"/>
      <c r="O56" s="49"/>
      <c r="P56" s="50">
        <f t="shared" si="0"/>
        <v>0</v>
      </c>
      <c r="Q56" s="50"/>
      <c r="R56" s="17" t="str">
        <f t="shared" si="1"/>
        <v/>
      </c>
    </row>
    <row r="57" spans="1:18" s="7" customFormat="1" ht="60" customHeight="1" x14ac:dyDescent="0.2">
      <c r="A57" s="51"/>
      <c r="B57" s="52"/>
      <c r="C57" s="52"/>
      <c r="D57" s="52"/>
      <c r="E57" s="52"/>
      <c r="F57" s="52"/>
      <c r="G57" s="52"/>
      <c r="H57" s="52"/>
      <c r="I57" s="53"/>
      <c r="J57" s="48"/>
      <c r="K57" s="48"/>
      <c r="L57" s="49"/>
      <c r="M57" s="49"/>
      <c r="N57" s="49"/>
      <c r="O57" s="49"/>
      <c r="P57" s="50">
        <f t="shared" si="0"/>
        <v>0</v>
      </c>
      <c r="Q57" s="50"/>
      <c r="R57" s="17" t="str">
        <f t="shared" si="1"/>
        <v/>
      </c>
    </row>
    <row r="58" spans="1:18" s="7" customFormat="1" ht="60" customHeight="1" x14ac:dyDescent="0.2">
      <c r="A58" s="51"/>
      <c r="B58" s="52"/>
      <c r="C58" s="52"/>
      <c r="D58" s="52"/>
      <c r="E58" s="52"/>
      <c r="F58" s="52"/>
      <c r="G58" s="52"/>
      <c r="H58" s="52"/>
      <c r="I58" s="53"/>
      <c r="J58" s="48"/>
      <c r="K58" s="48"/>
      <c r="L58" s="49"/>
      <c r="M58" s="49"/>
      <c r="N58" s="49"/>
      <c r="O58" s="49"/>
      <c r="P58" s="50">
        <f t="shared" si="0"/>
        <v>0</v>
      </c>
      <c r="Q58" s="50"/>
      <c r="R58" s="17" t="str">
        <f t="shared" si="1"/>
        <v/>
      </c>
    </row>
    <row r="59" spans="1:18" s="7" customFormat="1" ht="60" customHeight="1" x14ac:dyDescent="0.2">
      <c r="A59" s="51"/>
      <c r="B59" s="52"/>
      <c r="C59" s="52"/>
      <c r="D59" s="52"/>
      <c r="E59" s="52"/>
      <c r="F59" s="52"/>
      <c r="G59" s="52"/>
      <c r="H59" s="52"/>
      <c r="I59" s="53"/>
      <c r="J59" s="48"/>
      <c r="K59" s="48"/>
      <c r="L59" s="49"/>
      <c r="M59" s="49"/>
      <c r="N59" s="49"/>
      <c r="O59" s="49"/>
      <c r="P59" s="50">
        <f t="shared" si="0"/>
        <v>0</v>
      </c>
      <c r="Q59" s="50"/>
      <c r="R59" s="17" t="str">
        <f t="shared" si="1"/>
        <v/>
      </c>
    </row>
    <row r="60" spans="1:18" s="7" customFormat="1" ht="60" customHeight="1" x14ac:dyDescent="0.2">
      <c r="A60" s="51"/>
      <c r="B60" s="52"/>
      <c r="C60" s="52"/>
      <c r="D60" s="52"/>
      <c r="E60" s="52"/>
      <c r="F60" s="52"/>
      <c r="G60" s="52"/>
      <c r="H60" s="52"/>
      <c r="I60" s="53"/>
      <c r="J60" s="48"/>
      <c r="K60" s="48"/>
      <c r="L60" s="49"/>
      <c r="M60" s="49"/>
      <c r="N60" s="49"/>
      <c r="O60" s="49"/>
      <c r="P60" s="50">
        <f t="shared" si="0"/>
        <v>0</v>
      </c>
      <c r="Q60" s="50"/>
      <c r="R60" s="17" t="str">
        <f t="shared" si="1"/>
        <v/>
      </c>
    </row>
    <row r="61" spans="1:18" s="7" customFormat="1" ht="60" customHeight="1" x14ac:dyDescent="0.2">
      <c r="A61" s="51"/>
      <c r="B61" s="52"/>
      <c r="C61" s="52"/>
      <c r="D61" s="52"/>
      <c r="E61" s="52"/>
      <c r="F61" s="52"/>
      <c r="G61" s="52"/>
      <c r="H61" s="52"/>
      <c r="I61" s="53"/>
      <c r="J61" s="48"/>
      <c r="K61" s="48"/>
      <c r="L61" s="49"/>
      <c r="M61" s="49"/>
      <c r="N61" s="49"/>
      <c r="O61" s="49"/>
      <c r="P61" s="50">
        <f t="shared" si="0"/>
        <v>0</v>
      </c>
      <c r="Q61" s="50"/>
      <c r="R61" s="17" t="str">
        <f t="shared" si="1"/>
        <v/>
      </c>
    </row>
    <row r="62" spans="1:18" s="7" customFormat="1" ht="60" customHeight="1" x14ac:dyDescent="0.2">
      <c r="A62" s="51"/>
      <c r="B62" s="52"/>
      <c r="C62" s="52"/>
      <c r="D62" s="52"/>
      <c r="E62" s="52"/>
      <c r="F62" s="52"/>
      <c r="G62" s="52"/>
      <c r="H62" s="52"/>
      <c r="I62" s="53"/>
      <c r="J62" s="48"/>
      <c r="K62" s="48"/>
      <c r="L62" s="49"/>
      <c r="M62" s="49"/>
      <c r="N62" s="49"/>
      <c r="O62" s="49"/>
      <c r="P62" s="50">
        <f t="shared" si="0"/>
        <v>0</v>
      </c>
      <c r="Q62" s="50"/>
      <c r="R62" s="17" t="str">
        <f t="shared" si="1"/>
        <v/>
      </c>
    </row>
    <row r="63" spans="1:18" s="7" customFormat="1" ht="60" customHeight="1" x14ac:dyDescent="0.2">
      <c r="A63" s="51"/>
      <c r="B63" s="52"/>
      <c r="C63" s="52"/>
      <c r="D63" s="52"/>
      <c r="E63" s="52"/>
      <c r="F63" s="52"/>
      <c r="G63" s="52"/>
      <c r="H63" s="52"/>
      <c r="I63" s="53"/>
      <c r="J63" s="48"/>
      <c r="K63" s="48"/>
      <c r="L63" s="49"/>
      <c r="M63" s="49"/>
      <c r="N63" s="49"/>
      <c r="O63" s="49"/>
      <c r="P63" s="50">
        <f t="shared" si="0"/>
        <v>0</v>
      </c>
      <c r="Q63" s="50"/>
      <c r="R63" s="17" t="str">
        <f t="shared" si="1"/>
        <v/>
      </c>
    </row>
    <row r="64" spans="1:18" s="7" customFormat="1" ht="60" customHeight="1" x14ac:dyDescent="0.2">
      <c r="A64" s="51"/>
      <c r="B64" s="52"/>
      <c r="C64" s="52"/>
      <c r="D64" s="52"/>
      <c r="E64" s="52"/>
      <c r="F64" s="52"/>
      <c r="G64" s="52"/>
      <c r="H64" s="52"/>
      <c r="I64" s="53"/>
      <c r="J64" s="48"/>
      <c r="K64" s="48"/>
      <c r="L64" s="49"/>
      <c r="M64" s="49"/>
      <c r="N64" s="49"/>
      <c r="O64" s="49"/>
      <c r="P64" s="50">
        <f t="shared" si="0"/>
        <v>0</v>
      </c>
      <c r="Q64" s="50"/>
      <c r="R64" s="17" t="str">
        <f t="shared" si="1"/>
        <v/>
      </c>
    </row>
    <row r="65" spans="1:18" s="7" customFormat="1" ht="60" customHeight="1" x14ac:dyDescent="0.2">
      <c r="A65" s="51"/>
      <c r="B65" s="52"/>
      <c r="C65" s="52"/>
      <c r="D65" s="52"/>
      <c r="E65" s="52"/>
      <c r="F65" s="52"/>
      <c r="G65" s="52"/>
      <c r="H65" s="52"/>
      <c r="I65" s="53"/>
      <c r="J65" s="48"/>
      <c r="K65" s="48"/>
      <c r="L65" s="49"/>
      <c r="M65" s="49"/>
      <c r="N65" s="49"/>
      <c r="O65" s="49"/>
      <c r="P65" s="50">
        <f t="shared" si="0"/>
        <v>0</v>
      </c>
      <c r="Q65" s="50"/>
      <c r="R65" s="17" t="str">
        <f t="shared" si="1"/>
        <v/>
      </c>
    </row>
    <row r="66" spans="1:18" s="7" customFormat="1" ht="60" customHeight="1" x14ac:dyDescent="0.2">
      <c r="A66" s="51"/>
      <c r="B66" s="52"/>
      <c r="C66" s="52"/>
      <c r="D66" s="52"/>
      <c r="E66" s="52"/>
      <c r="F66" s="52"/>
      <c r="G66" s="52"/>
      <c r="H66" s="52"/>
      <c r="I66" s="53"/>
      <c r="J66" s="48"/>
      <c r="K66" s="48"/>
      <c r="L66" s="49"/>
      <c r="M66" s="49"/>
      <c r="N66" s="49"/>
      <c r="O66" s="49"/>
      <c r="P66" s="50">
        <f t="shared" si="0"/>
        <v>0</v>
      </c>
      <c r="Q66" s="50"/>
      <c r="R66" s="17" t="str">
        <f t="shared" si="1"/>
        <v/>
      </c>
    </row>
    <row r="67" spans="1:18" s="7" customFormat="1" ht="60" customHeight="1" x14ac:dyDescent="0.2">
      <c r="A67" s="51"/>
      <c r="B67" s="52"/>
      <c r="C67" s="52"/>
      <c r="D67" s="52"/>
      <c r="E67" s="52"/>
      <c r="F67" s="52"/>
      <c r="G67" s="52"/>
      <c r="H67" s="52"/>
      <c r="I67" s="53"/>
      <c r="J67" s="48"/>
      <c r="K67" s="48"/>
      <c r="L67" s="49"/>
      <c r="M67" s="49"/>
      <c r="N67" s="49"/>
      <c r="O67" s="49"/>
      <c r="P67" s="50">
        <f t="shared" si="0"/>
        <v>0</v>
      </c>
      <c r="Q67" s="50"/>
      <c r="R67" s="17" t="str">
        <f t="shared" si="1"/>
        <v/>
      </c>
    </row>
    <row r="68" spans="1:18" s="7" customFormat="1" ht="60" customHeight="1" x14ac:dyDescent="0.2">
      <c r="A68" s="51"/>
      <c r="B68" s="52"/>
      <c r="C68" s="52"/>
      <c r="D68" s="52"/>
      <c r="E68" s="52"/>
      <c r="F68" s="52"/>
      <c r="G68" s="52"/>
      <c r="H68" s="52"/>
      <c r="I68" s="53"/>
      <c r="J68" s="48"/>
      <c r="K68" s="48"/>
      <c r="L68" s="49"/>
      <c r="M68" s="49"/>
      <c r="N68" s="49"/>
      <c r="O68" s="49"/>
      <c r="P68" s="50">
        <f t="shared" si="0"/>
        <v>0</v>
      </c>
      <c r="Q68" s="50"/>
      <c r="R68" s="17" t="str">
        <f t="shared" si="1"/>
        <v/>
      </c>
    </row>
    <row r="69" spans="1:18" s="7" customFormat="1" ht="60" customHeight="1" x14ac:dyDescent="0.2">
      <c r="A69" s="51"/>
      <c r="B69" s="52"/>
      <c r="C69" s="52"/>
      <c r="D69" s="52"/>
      <c r="E69" s="52"/>
      <c r="F69" s="52"/>
      <c r="G69" s="52"/>
      <c r="H69" s="52"/>
      <c r="I69" s="53"/>
      <c r="J69" s="48"/>
      <c r="K69" s="48"/>
      <c r="L69" s="49"/>
      <c r="M69" s="49"/>
      <c r="N69" s="49"/>
      <c r="O69" s="49"/>
      <c r="P69" s="50">
        <f t="shared" si="0"/>
        <v>0</v>
      </c>
      <c r="Q69" s="50"/>
      <c r="R69" s="17" t="str">
        <f t="shared" si="1"/>
        <v/>
      </c>
    </row>
    <row r="70" spans="1:18" s="7" customFormat="1" ht="60" customHeight="1" x14ac:dyDescent="0.2">
      <c r="A70" s="51"/>
      <c r="B70" s="52"/>
      <c r="C70" s="52"/>
      <c r="D70" s="52"/>
      <c r="E70" s="52"/>
      <c r="F70" s="52"/>
      <c r="G70" s="52"/>
      <c r="H70" s="52"/>
      <c r="I70" s="53"/>
      <c r="J70" s="48"/>
      <c r="K70" s="48"/>
      <c r="L70" s="49"/>
      <c r="M70" s="49"/>
      <c r="N70" s="49"/>
      <c r="O70" s="49"/>
      <c r="P70" s="50">
        <f t="shared" si="0"/>
        <v>0</v>
      </c>
      <c r="Q70" s="50"/>
      <c r="R70" s="17" t="str">
        <f t="shared" si="1"/>
        <v/>
      </c>
    </row>
    <row r="71" spans="1:18" s="7" customFormat="1" ht="60" customHeight="1" x14ac:dyDescent="0.2">
      <c r="A71" s="51"/>
      <c r="B71" s="52"/>
      <c r="C71" s="52"/>
      <c r="D71" s="52"/>
      <c r="E71" s="52"/>
      <c r="F71" s="52"/>
      <c r="G71" s="52"/>
      <c r="H71" s="52"/>
      <c r="I71" s="53"/>
      <c r="J71" s="48"/>
      <c r="K71" s="48"/>
      <c r="L71" s="49"/>
      <c r="M71" s="49"/>
      <c r="N71" s="49"/>
      <c r="O71" s="49"/>
      <c r="P71" s="50">
        <f t="shared" si="0"/>
        <v>0</v>
      </c>
      <c r="Q71" s="50"/>
      <c r="R71" s="17" t="str">
        <f t="shared" si="1"/>
        <v/>
      </c>
    </row>
    <row r="72" spans="1:18" s="7" customFormat="1" ht="60" customHeight="1" x14ac:dyDescent="0.2">
      <c r="A72" s="51"/>
      <c r="B72" s="52"/>
      <c r="C72" s="52"/>
      <c r="D72" s="52"/>
      <c r="E72" s="52"/>
      <c r="F72" s="52"/>
      <c r="G72" s="52"/>
      <c r="H72" s="52"/>
      <c r="I72" s="53"/>
      <c r="J72" s="48"/>
      <c r="K72" s="48"/>
      <c r="L72" s="49"/>
      <c r="M72" s="49"/>
      <c r="N72" s="49"/>
      <c r="O72" s="49"/>
      <c r="P72" s="50">
        <f t="shared" si="0"/>
        <v>0</v>
      </c>
      <c r="Q72" s="50"/>
      <c r="R72" s="17" t="str">
        <f t="shared" si="1"/>
        <v/>
      </c>
    </row>
    <row r="73" spans="1:18" s="7" customFormat="1" ht="60" customHeight="1" x14ac:dyDescent="0.2">
      <c r="A73" s="51"/>
      <c r="B73" s="52"/>
      <c r="C73" s="52"/>
      <c r="D73" s="52"/>
      <c r="E73" s="52"/>
      <c r="F73" s="52"/>
      <c r="G73" s="52"/>
      <c r="H73" s="52"/>
      <c r="I73" s="53"/>
      <c r="J73" s="48"/>
      <c r="K73" s="48"/>
      <c r="L73" s="49"/>
      <c r="M73" s="49"/>
      <c r="N73" s="49"/>
      <c r="O73" s="49"/>
      <c r="P73" s="50">
        <f t="shared" si="0"/>
        <v>0</v>
      </c>
      <c r="Q73" s="50"/>
      <c r="R73" s="17" t="str">
        <f t="shared" si="1"/>
        <v/>
      </c>
    </row>
    <row r="74" spans="1:18" s="7" customFormat="1" ht="60" customHeight="1" x14ac:dyDescent="0.2">
      <c r="A74" s="51"/>
      <c r="B74" s="52"/>
      <c r="C74" s="52"/>
      <c r="D74" s="52"/>
      <c r="E74" s="52"/>
      <c r="F74" s="52"/>
      <c r="G74" s="52"/>
      <c r="H74" s="52"/>
      <c r="I74" s="53"/>
      <c r="J74" s="48"/>
      <c r="K74" s="48"/>
      <c r="L74" s="49"/>
      <c r="M74" s="49"/>
      <c r="N74" s="49"/>
      <c r="O74" s="49"/>
      <c r="P74" s="50">
        <f t="shared" si="0"/>
        <v>0</v>
      </c>
      <c r="Q74" s="50"/>
      <c r="R74" s="17" t="str">
        <f t="shared" si="1"/>
        <v/>
      </c>
    </row>
    <row r="75" spans="1:18" s="7" customFormat="1" ht="60" customHeight="1" x14ac:dyDescent="0.2">
      <c r="A75" s="51"/>
      <c r="B75" s="52"/>
      <c r="C75" s="52"/>
      <c r="D75" s="52"/>
      <c r="E75" s="52"/>
      <c r="F75" s="52"/>
      <c r="G75" s="52"/>
      <c r="H75" s="52"/>
      <c r="I75" s="53"/>
      <c r="J75" s="48"/>
      <c r="K75" s="48"/>
      <c r="L75" s="49"/>
      <c r="M75" s="49"/>
      <c r="N75" s="49"/>
      <c r="O75" s="49"/>
      <c r="P75" s="50">
        <f t="shared" si="0"/>
        <v>0</v>
      </c>
      <c r="Q75" s="50"/>
      <c r="R75" s="17" t="str">
        <f t="shared" si="1"/>
        <v/>
      </c>
    </row>
    <row r="76" spans="1:18" s="7" customFormat="1" ht="60" customHeight="1" x14ac:dyDescent="0.2">
      <c r="A76" s="51"/>
      <c r="B76" s="52"/>
      <c r="C76" s="52"/>
      <c r="D76" s="52"/>
      <c r="E76" s="52"/>
      <c r="F76" s="52"/>
      <c r="G76" s="52"/>
      <c r="H76" s="52"/>
      <c r="I76" s="53"/>
      <c r="J76" s="48"/>
      <c r="K76" s="48"/>
      <c r="L76" s="49"/>
      <c r="M76" s="49"/>
      <c r="N76" s="49"/>
      <c r="O76" s="49"/>
      <c r="P76" s="50">
        <f t="shared" si="0"/>
        <v>0</v>
      </c>
      <c r="Q76" s="50"/>
      <c r="R76" s="17" t="str">
        <f t="shared" si="1"/>
        <v/>
      </c>
    </row>
    <row r="77" spans="1:18" s="7" customFormat="1" ht="60" customHeight="1" x14ac:dyDescent="0.2">
      <c r="A77" s="51"/>
      <c r="B77" s="52"/>
      <c r="C77" s="52"/>
      <c r="D77" s="52"/>
      <c r="E77" s="52"/>
      <c r="F77" s="52"/>
      <c r="G77" s="52"/>
      <c r="H77" s="52"/>
      <c r="I77" s="53"/>
      <c r="J77" s="48"/>
      <c r="K77" s="48"/>
      <c r="L77" s="49"/>
      <c r="M77" s="49"/>
      <c r="N77" s="49"/>
      <c r="O77" s="49"/>
      <c r="P77" s="50">
        <f t="shared" ref="P77:P91" si="2">(($N77-$L77)*1440)</f>
        <v>0</v>
      </c>
      <c r="Q77" s="50"/>
      <c r="R77" s="17" t="str">
        <f t="shared" si="1"/>
        <v/>
      </c>
    </row>
    <row r="78" spans="1:18" s="7" customFormat="1" ht="60" customHeight="1" x14ac:dyDescent="0.2">
      <c r="A78" s="51"/>
      <c r="B78" s="52"/>
      <c r="C78" s="52"/>
      <c r="D78" s="52"/>
      <c r="E78" s="52"/>
      <c r="F78" s="52"/>
      <c r="G78" s="52"/>
      <c r="H78" s="52"/>
      <c r="I78" s="53"/>
      <c r="J78" s="48"/>
      <c r="K78" s="48"/>
      <c r="L78" s="49"/>
      <c r="M78" s="49"/>
      <c r="N78" s="49"/>
      <c r="O78" s="49"/>
      <c r="P78" s="50">
        <f t="shared" si="2"/>
        <v>0</v>
      </c>
      <c r="Q78" s="50"/>
      <c r="R78" s="17" t="str">
        <f t="shared" ref="R78:R91" si="3">IF(AND($L78&lt;$N77,$J78=$J77,$L78&gt;0),"WARNING: Time Cannot Overlap","")</f>
        <v/>
      </c>
    </row>
    <row r="79" spans="1:18" s="7" customFormat="1" ht="60" customHeight="1" x14ac:dyDescent="0.2">
      <c r="A79" s="51"/>
      <c r="B79" s="52"/>
      <c r="C79" s="52"/>
      <c r="D79" s="52"/>
      <c r="E79" s="52"/>
      <c r="F79" s="52"/>
      <c r="G79" s="52"/>
      <c r="H79" s="52"/>
      <c r="I79" s="53"/>
      <c r="J79" s="48"/>
      <c r="K79" s="48"/>
      <c r="L79" s="49"/>
      <c r="M79" s="49"/>
      <c r="N79" s="49"/>
      <c r="O79" s="49"/>
      <c r="P79" s="50">
        <f t="shared" si="2"/>
        <v>0</v>
      </c>
      <c r="Q79" s="50"/>
      <c r="R79" s="17" t="str">
        <f t="shared" si="3"/>
        <v/>
      </c>
    </row>
    <row r="80" spans="1:18" s="7" customFormat="1" ht="60" customHeight="1" x14ac:dyDescent="0.2">
      <c r="A80" s="51"/>
      <c r="B80" s="52"/>
      <c r="C80" s="52"/>
      <c r="D80" s="52"/>
      <c r="E80" s="52"/>
      <c r="F80" s="52"/>
      <c r="G80" s="52"/>
      <c r="H80" s="52"/>
      <c r="I80" s="53"/>
      <c r="J80" s="48"/>
      <c r="K80" s="48"/>
      <c r="L80" s="49"/>
      <c r="M80" s="49"/>
      <c r="N80" s="49"/>
      <c r="O80" s="49"/>
      <c r="P80" s="50">
        <f t="shared" si="2"/>
        <v>0</v>
      </c>
      <c r="Q80" s="50"/>
      <c r="R80" s="17" t="str">
        <f t="shared" si="3"/>
        <v/>
      </c>
    </row>
    <row r="81" spans="1:18" s="7" customFormat="1" ht="60" customHeight="1" x14ac:dyDescent="0.2">
      <c r="A81" s="51"/>
      <c r="B81" s="52"/>
      <c r="C81" s="52"/>
      <c r="D81" s="52"/>
      <c r="E81" s="52"/>
      <c r="F81" s="52"/>
      <c r="G81" s="52"/>
      <c r="H81" s="52"/>
      <c r="I81" s="53"/>
      <c r="J81" s="48"/>
      <c r="K81" s="48"/>
      <c r="L81" s="49"/>
      <c r="M81" s="49"/>
      <c r="N81" s="49"/>
      <c r="O81" s="49"/>
      <c r="P81" s="50">
        <f t="shared" si="2"/>
        <v>0</v>
      </c>
      <c r="Q81" s="50"/>
      <c r="R81" s="17" t="str">
        <f t="shared" si="3"/>
        <v/>
      </c>
    </row>
    <row r="82" spans="1:18" s="7" customFormat="1" ht="60" customHeight="1" x14ac:dyDescent="0.2">
      <c r="A82" s="51"/>
      <c r="B82" s="52"/>
      <c r="C82" s="52"/>
      <c r="D82" s="52"/>
      <c r="E82" s="52"/>
      <c r="F82" s="52"/>
      <c r="G82" s="52"/>
      <c r="H82" s="52"/>
      <c r="I82" s="53"/>
      <c r="J82" s="48"/>
      <c r="K82" s="48"/>
      <c r="L82" s="49"/>
      <c r="M82" s="49"/>
      <c r="N82" s="49"/>
      <c r="O82" s="49"/>
      <c r="P82" s="50">
        <f t="shared" si="2"/>
        <v>0</v>
      </c>
      <c r="Q82" s="50"/>
      <c r="R82" s="17" t="str">
        <f t="shared" si="3"/>
        <v/>
      </c>
    </row>
    <row r="83" spans="1:18" s="7" customFormat="1" ht="60" customHeight="1" x14ac:dyDescent="0.2">
      <c r="A83" s="51"/>
      <c r="B83" s="52"/>
      <c r="C83" s="52"/>
      <c r="D83" s="52"/>
      <c r="E83" s="52"/>
      <c r="F83" s="52"/>
      <c r="G83" s="52"/>
      <c r="H83" s="52"/>
      <c r="I83" s="53"/>
      <c r="J83" s="48"/>
      <c r="K83" s="48"/>
      <c r="L83" s="49"/>
      <c r="M83" s="49"/>
      <c r="N83" s="49"/>
      <c r="O83" s="49"/>
      <c r="P83" s="50">
        <f t="shared" si="2"/>
        <v>0</v>
      </c>
      <c r="Q83" s="50"/>
      <c r="R83" s="17" t="str">
        <f t="shared" si="3"/>
        <v/>
      </c>
    </row>
    <row r="84" spans="1:18" s="7" customFormat="1" ht="60" customHeight="1" x14ac:dyDescent="0.2">
      <c r="A84" s="51"/>
      <c r="B84" s="52"/>
      <c r="C84" s="52"/>
      <c r="D84" s="52"/>
      <c r="E84" s="52"/>
      <c r="F84" s="52"/>
      <c r="G84" s="52"/>
      <c r="H84" s="52"/>
      <c r="I84" s="53"/>
      <c r="J84" s="48"/>
      <c r="K84" s="48"/>
      <c r="L84" s="49"/>
      <c r="M84" s="49"/>
      <c r="N84" s="49"/>
      <c r="O84" s="49"/>
      <c r="P84" s="50">
        <f t="shared" si="2"/>
        <v>0</v>
      </c>
      <c r="Q84" s="50"/>
      <c r="R84" s="17" t="str">
        <f t="shared" si="3"/>
        <v/>
      </c>
    </row>
    <row r="85" spans="1:18" s="7" customFormat="1" ht="60" customHeight="1" x14ac:dyDescent="0.2">
      <c r="A85" s="51"/>
      <c r="B85" s="52"/>
      <c r="C85" s="52"/>
      <c r="D85" s="52"/>
      <c r="E85" s="52"/>
      <c r="F85" s="52"/>
      <c r="G85" s="52"/>
      <c r="H85" s="52"/>
      <c r="I85" s="53"/>
      <c r="J85" s="48"/>
      <c r="K85" s="48"/>
      <c r="L85" s="49"/>
      <c r="M85" s="49"/>
      <c r="N85" s="49"/>
      <c r="O85" s="49"/>
      <c r="P85" s="50">
        <f t="shared" si="2"/>
        <v>0</v>
      </c>
      <c r="Q85" s="50"/>
      <c r="R85" s="17" t="str">
        <f t="shared" si="3"/>
        <v/>
      </c>
    </row>
    <row r="86" spans="1:18" s="7" customFormat="1" ht="60" customHeight="1" x14ac:dyDescent="0.2">
      <c r="A86" s="51"/>
      <c r="B86" s="52"/>
      <c r="C86" s="52"/>
      <c r="D86" s="52"/>
      <c r="E86" s="52"/>
      <c r="F86" s="52"/>
      <c r="G86" s="52"/>
      <c r="H86" s="52"/>
      <c r="I86" s="53"/>
      <c r="J86" s="48"/>
      <c r="K86" s="48"/>
      <c r="L86" s="49"/>
      <c r="M86" s="49"/>
      <c r="N86" s="49"/>
      <c r="O86" s="49"/>
      <c r="P86" s="50">
        <f t="shared" si="2"/>
        <v>0</v>
      </c>
      <c r="Q86" s="50"/>
      <c r="R86" s="17" t="str">
        <f t="shared" si="3"/>
        <v/>
      </c>
    </row>
    <row r="87" spans="1:18" s="7" customFormat="1" ht="60" customHeight="1" x14ac:dyDescent="0.2">
      <c r="A87" s="51"/>
      <c r="B87" s="52"/>
      <c r="C87" s="52"/>
      <c r="D87" s="52"/>
      <c r="E87" s="52"/>
      <c r="F87" s="52"/>
      <c r="G87" s="52"/>
      <c r="H87" s="52"/>
      <c r="I87" s="53"/>
      <c r="J87" s="48"/>
      <c r="K87" s="48"/>
      <c r="L87" s="49"/>
      <c r="M87" s="49"/>
      <c r="N87" s="49"/>
      <c r="O87" s="49"/>
      <c r="P87" s="50">
        <f t="shared" si="2"/>
        <v>0</v>
      </c>
      <c r="Q87" s="50"/>
      <c r="R87" s="17" t="str">
        <f t="shared" si="3"/>
        <v/>
      </c>
    </row>
    <row r="88" spans="1:18" s="7" customFormat="1" ht="60" customHeight="1" x14ac:dyDescent="0.2">
      <c r="A88" s="51"/>
      <c r="B88" s="52"/>
      <c r="C88" s="52"/>
      <c r="D88" s="52"/>
      <c r="E88" s="52"/>
      <c r="F88" s="52"/>
      <c r="G88" s="52"/>
      <c r="H88" s="52"/>
      <c r="I88" s="53"/>
      <c r="J88" s="48"/>
      <c r="K88" s="48"/>
      <c r="L88" s="49"/>
      <c r="M88" s="49"/>
      <c r="N88" s="49"/>
      <c r="O88" s="49"/>
      <c r="P88" s="50">
        <f t="shared" si="2"/>
        <v>0</v>
      </c>
      <c r="Q88" s="50"/>
      <c r="R88" s="17" t="str">
        <f t="shared" si="3"/>
        <v/>
      </c>
    </row>
    <row r="89" spans="1:18" s="7" customFormat="1" ht="60" customHeight="1" x14ac:dyDescent="0.2">
      <c r="A89" s="51"/>
      <c r="B89" s="52"/>
      <c r="C89" s="52"/>
      <c r="D89" s="52"/>
      <c r="E89" s="52"/>
      <c r="F89" s="52"/>
      <c r="G89" s="52"/>
      <c r="H89" s="52"/>
      <c r="I89" s="53"/>
      <c r="J89" s="48"/>
      <c r="K89" s="48"/>
      <c r="L89" s="49"/>
      <c r="M89" s="49"/>
      <c r="N89" s="49"/>
      <c r="O89" s="49"/>
      <c r="P89" s="50">
        <f t="shared" si="2"/>
        <v>0</v>
      </c>
      <c r="Q89" s="50"/>
      <c r="R89" s="17" t="str">
        <f t="shared" si="3"/>
        <v/>
      </c>
    </row>
    <row r="90" spans="1:18" s="7" customFormat="1" ht="60" customHeight="1" x14ac:dyDescent="0.2">
      <c r="A90" s="51"/>
      <c r="B90" s="52"/>
      <c r="C90" s="52"/>
      <c r="D90" s="52"/>
      <c r="E90" s="52"/>
      <c r="F90" s="52"/>
      <c r="G90" s="52"/>
      <c r="H90" s="52"/>
      <c r="I90" s="53"/>
      <c r="J90" s="48"/>
      <c r="K90" s="48"/>
      <c r="L90" s="49"/>
      <c r="M90" s="49"/>
      <c r="N90" s="49"/>
      <c r="O90" s="49"/>
      <c r="P90" s="50">
        <f t="shared" si="2"/>
        <v>0</v>
      </c>
      <c r="Q90" s="50"/>
      <c r="R90" s="17" t="str">
        <f t="shared" si="3"/>
        <v/>
      </c>
    </row>
    <row r="91" spans="1:18" s="7" customFormat="1" ht="60" customHeight="1" x14ac:dyDescent="0.2">
      <c r="A91" s="51"/>
      <c r="B91" s="52"/>
      <c r="C91" s="52"/>
      <c r="D91" s="52"/>
      <c r="E91" s="52"/>
      <c r="F91" s="52"/>
      <c r="G91" s="52"/>
      <c r="H91" s="52"/>
      <c r="I91" s="53"/>
      <c r="J91" s="48"/>
      <c r="K91" s="48"/>
      <c r="L91" s="49"/>
      <c r="M91" s="49"/>
      <c r="N91" s="49"/>
      <c r="O91" s="49"/>
      <c r="P91" s="50">
        <f t="shared" si="2"/>
        <v>0</v>
      </c>
      <c r="Q91" s="50"/>
      <c r="R91" s="17" t="str">
        <f t="shared" si="3"/>
        <v/>
      </c>
    </row>
    <row r="92" spans="1:18" ht="15" hidden="1" customHeight="1" x14ac:dyDescent="0.2">
      <c r="A92" s="8"/>
      <c r="B92" s="8"/>
      <c r="C92" s="8"/>
      <c r="D92" s="8"/>
      <c r="E92" s="8"/>
      <c r="F92" s="8"/>
      <c r="G92" s="8"/>
      <c r="H92" s="8"/>
      <c r="I92" s="8"/>
      <c r="J92" s="8"/>
      <c r="K92" s="8"/>
      <c r="L92" s="8"/>
      <c r="M92" s="8"/>
      <c r="N92" s="8"/>
      <c r="O92" s="8"/>
    </row>
    <row r="93" spans="1:18" ht="15" hidden="1" customHeight="1" x14ac:dyDescent="0.2">
      <c r="A93" s="8"/>
      <c r="B93" s="8"/>
      <c r="C93" s="8"/>
      <c r="D93" s="8"/>
      <c r="E93" s="8"/>
      <c r="F93" s="8"/>
      <c r="G93" s="8"/>
      <c r="H93" s="8"/>
      <c r="I93" s="8"/>
      <c r="J93" s="8"/>
      <c r="K93" s="8"/>
      <c r="L93" s="8"/>
      <c r="M93" s="8"/>
      <c r="N93" s="8"/>
      <c r="O93" s="8"/>
      <c r="P93" s="8"/>
      <c r="Q93" s="8"/>
    </row>
    <row r="94" spans="1:18" ht="15" hidden="1" customHeight="1" x14ac:dyDescent="0.2">
      <c r="A94" s="8"/>
      <c r="B94" s="8"/>
      <c r="C94" s="8"/>
      <c r="D94" s="8"/>
      <c r="E94" s="8"/>
      <c r="F94" s="8"/>
      <c r="G94" s="8"/>
      <c r="H94" s="8"/>
      <c r="I94" s="8"/>
      <c r="J94" s="8"/>
      <c r="K94" s="8"/>
      <c r="L94" s="8"/>
      <c r="M94" s="8"/>
      <c r="N94" s="8"/>
      <c r="O94" s="8"/>
    </row>
    <row r="95" spans="1:18" ht="15" hidden="1" customHeight="1" x14ac:dyDescent="0.2">
      <c r="A95" s="8"/>
      <c r="B95" s="8"/>
      <c r="C95" s="8"/>
      <c r="D95" s="8"/>
      <c r="E95" s="8"/>
      <c r="F95" s="8"/>
      <c r="G95" s="8"/>
      <c r="H95" s="8"/>
      <c r="I95" s="8"/>
      <c r="J95" s="8"/>
      <c r="K95" s="8"/>
      <c r="L95" s="8"/>
      <c r="M95" s="8"/>
      <c r="N95" s="8"/>
      <c r="O95" s="8"/>
    </row>
    <row r="96" spans="1:18" ht="15" hidden="1" customHeight="1" x14ac:dyDescent="0.2">
      <c r="A96" s="8"/>
      <c r="B96" s="8"/>
      <c r="C96" s="8"/>
      <c r="D96" s="8"/>
      <c r="E96" s="8"/>
      <c r="F96" s="8"/>
      <c r="G96" s="8"/>
      <c r="H96" s="8"/>
      <c r="I96" s="8"/>
      <c r="J96" s="8"/>
      <c r="K96" s="8"/>
      <c r="L96" s="8"/>
      <c r="M96" s="8"/>
      <c r="N96" s="8"/>
      <c r="O96" s="8"/>
    </row>
    <row r="97" spans="1:17" ht="15" hidden="1" customHeight="1" x14ac:dyDescent="0.2">
      <c r="A97" s="8"/>
      <c r="B97" s="8"/>
      <c r="C97" s="8"/>
      <c r="D97" s="8"/>
      <c r="E97" s="8"/>
      <c r="F97" s="8"/>
      <c r="G97" s="8"/>
      <c r="H97" s="8"/>
      <c r="I97" s="8"/>
      <c r="J97" s="8"/>
      <c r="K97" s="8"/>
      <c r="L97" s="8"/>
      <c r="M97" s="8"/>
      <c r="N97" s="8"/>
      <c r="O97" s="8"/>
      <c r="P97" s="8"/>
      <c r="Q97" s="8"/>
    </row>
    <row r="98" spans="1:17" s="6" customFormat="1" ht="15" hidden="1" customHeight="1" x14ac:dyDescent="0.2">
      <c r="A98" s="8"/>
      <c r="B98" s="9"/>
      <c r="C98" s="9"/>
      <c r="D98" s="9"/>
      <c r="E98" s="9"/>
      <c r="F98" s="9"/>
      <c r="G98" s="9"/>
      <c r="H98" s="9"/>
      <c r="I98" s="9"/>
      <c r="J98" s="9"/>
      <c r="K98" s="9"/>
      <c r="L98" s="9"/>
      <c r="M98" s="9"/>
      <c r="N98" s="9"/>
      <c r="O98" s="9"/>
      <c r="P98" s="9"/>
      <c r="Q98" s="9"/>
    </row>
    <row r="99" spans="1:17" s="6" customFormat="1" ht="15" hidden="1" customHeight="1" x14ac:dyDescent="0.2">
      <c r="A99" s="10"/>
      <c r="B99" s="10"/>
      <c r="C99" s="10"/>
      <c r="D99" s="10"/>
      <c r="E99" s="10"/>
      <c r="F99" s="10"/>
      <c r="G99" s="10"/>
      <c r="H99" s="10"/>
      <c r="I99" s="10"/>
      <c r="J99" s="10"/>
      <c r="K99" s="10"/>
      <c r="L99" s="10"/>
      <c r="M99" s="10"/>
      <c r="N99" s="10"/>
      <c r="O99" s="10"/>
      <c r="P99" s="5"/>
      <c r="Q99" s="5"/>
    </row>
    <row r="100" spans="1:17" s="6" customFormat="1" ht="15" hidden="1" customHeight="1" x14ac:dyDescent="0.2">
      <c r="A100" s="8"/>
      <c r="B100" s="11"/>
      <c r="C100" s="11"/>
      <c r="D100" s="11"/>
      <c r="E100" s="11"/>
      <c r="F100" s="11"/>
      <c r="G100" s="11"/>
      <c r="H100" s="11"/>
      <c r="I100" s="11"/>
      <c r="J100" s="11"/>
      <c r="K100" s="11"/>
      <c r="L100" s="11"/>
      <c r="M100" s="11"/>
      <c r="N100" s="11"/>
      <c r="O100" s="11"/>
      <c r="P100" s="11"/>
      <c r="Q100" s="11"/>
    </row>
    <row r="101" spans="1:17" s="6" customFormat="1" ht="15" hidden="1" customHeight="1" x14ac:dyDescent="0.2">
      <c r="A101" s="8"/>
      <c r="B101" s="9"/>
      <c r="C101" s="9"/>
      <c r="D101" s="9"/>
      <c r="E101" s="9"/>
      <c r="F101" s="9"/>
      <c r="G101" s="9"/>
      <c r="H101" s="9"/>
      <c r="I101" s="9"/>
      <c r="J101" s="9"/>
      <c r="K101" s="9"/>
      <c r="L101" s="9"/>
      <c r="M101" s="9"/>
      <c r="N101" s="9"/>
      <c r="O101" s="9"/>
      <c r="P101" s="9"/>
      <c r="Q101" s="9"/>
    </row>
    <row r="102" spans="1:17" s="6" customFormat="1" ht="15" hidden="1" customHeight="1" x14ac:dyDescent="0.2">
      <c r="A102" s="10"/>
      <c r="B102" s="10"/>
      <c r="C102" s="10"/>
      <c r="D102" s="10"/>
      <c r="E102" s="10"/>
      <c r="F102" s="10"/>
      <c r="G102" s="10"/>
      <c r="H102" s="10"/>
      <c r="I102" s="10"/>
      <c r="J102" s="10"/>
      <c r="K102" s="10"/>
      <c r="L102" s="10"/>
      <c r="M102" s="10"/>
      <c r="N102" s="12"/>
      <c r="O102" s="5"/>
      <c r="P102" s="5"/>
      <c r="Q102" s="5"/>
    </row>
    <row r="103" spans="1:17" s="6" customFormat="1" ht="15" hidden="1" customHeight="1" x14ac:dyDescent="0.2">
      <c r="A103" s="10"/>
      <c r="B103" s="10"/>
      <c r="C103" s="10"/>
      <c r="D103" s="10"/>
      <c r="E103" s="10"/>
      <c r="F103" s="10"/>
      <c r="G103" s="10"/>
      <c r="H103" s="10"/>
      <c r="I103" s="10"/>
      <c r="J103" s="10"/>
      <c r="K103" s="10"/>
      <c r="L103" s="10"/>
      <c r="M103" s="10"/>
      <c r="N103" s="10"/>
      <c r="O103" s="10"/>
      <c r="P103" s="5"/>
      <c r="Q103" s="5"/>
    </row>
    <row r="104" spans="1:17" s="6" customFormat="1" ht="15" hidden="1" customHeight="1" x14ac:dyDescent="0.2">
      <c r="A104" s="5"/>
      <c r="B104" s="5"/>
      <c r="C104" s="5"/>
      <c r="D104" s="5"/>
      <c r="E104" s="5"/>
      <c r="F104" s="5"/>
      <c r="G104" s="5"/>
      <c r="H104" s="5"/>
      <c r="I104" s="5"/>
      <c r="J104" s="5"/>
      <c r="K104" s="5"/>
      <c r="L104" s="5"/>
      <c r="M104" s="5"/>
      <c r="N104" s="5"/>
      <c r="O104" s="5"/>
      <c r="P104" s="5"/>
      <c r="Q104" s="5"/>
    </row>
    <row r="105" spans="1:17" s="6" customFormat="1" ht="15" hidden="1" customHeight="1" x14ac:dyDescent="0.2">
      <c r="A105" s="5"/>
      <c r="B105" s="5"/>
      <c r="C105" s="5"/>
      <c r="D105" s="5"/>
      <c r="E105" s="5"/>
      <c r="F105" s="5"/>
      <c r="G105" s="5"/>
      <c r="H105" s="5"/>
      <c r="I105" s="5"/>
      <c r="J105" s="5"/>
      <c r="K105" s="5"/>
      <c r="L105" s="5"/>
      <c r="M105" s="5"/>
      <c r="N105" s="5"/>
      <c r="O105" s="5"/>
      <c r="P105" s="5"/>
      <c r="Q105" s="5"/>
    </row>
    <row r="106" spans="1:17" s="6" customFormat="1" ht="15" hidden="1" customHeight="1" x14ac:dyDescent="0.2">
      <c r="A106" s="5"/>
      <c r="B106" s="5"/>
      <c r="C106" s="5"/>
      <c r="D106" s="5"/>
      <c r="E106" s="5"/>
      <c r="F106" s="5"/>
      <c r="G106" s="5"/>
      <c r="H106" s="5"/>
      <c r="I106" s="5"/>
      <c r="J106" s="5"/>
      <c r="K106" s="5"/>
      <c r="L106" s="5"/>
      <c r="M106" s="5"/>
      <c r="N106" s="5"/>
      <c r="O106" s="5"/>
      <c r="P106" s="5"/>
      <c r="Q106" s="5"/>
    </row>
    <row r="107" spans="1:17" s="6" customFormat="1" ht="15" hidden="1" customHeight="1" x14ac:dyDescent="0.2">
      <c r="A107" s="5"/>
      <c r="B107" s="5"/>
      <c r="C107" s="5"/>
      <c r="D107" s="5"/>
      <c r="E107" s="5"/>
      <c r="F107" s="5"/>
      <c r="G107" s="5"/>
      <c r="H107" s="5"/>
      <c r="I107" s="5"/>
      <c r="J107" s="5"/>
      <c r="K107" s="5"/>
      <c r="L107" s="5"/>
      <c r="M107" s="5"/>
      <c r="N107" s="5"/>
      <c r="O107" s="5"/>
      <c r="P107" s="5"/>
      <c r="Q107" s="5"/>
    </row>
    <row r="108" spans="1:17" s="6" customFormat="1" ht="15" hidden="1" customHeight="1" x14ac:dyDescent="0.2">
      <c r="A108" s="5"/>
      <c r="B108" s="5"/>
      <c r="C108" s="5"/>
      <c r="D108" s="5"/>
      <c r="E108" s="5"/>
      <c r="F108" s="5"/>
      <c r="G108" s="5"/>
      <c r="H108" s="5"/>
      <c r="I108" s="5"/>
      <c r="J108" s="5"/>
      <c r="K108" s="5"/>
      <c r="L108" s="5"/>
      <c r="M108" s="5"/>
      <c r="N108" s="5"/>
      <c r="O108" s="5"/>
      <c r="P108" s="5"/>
      <c r="Q108" s="5"/>
    </row>
    <row r="109" spans="1:17" s="6" customFormat="1" ht="15" hidden="1" customHeight="1" x14ac:dyDescent="0.2">
      <c r="A109" s="5"/>
      <c r="B109" s="5"/>
      <c r="C109" s="5"/>
      <c r="D109" s="5"/>
      <c r="E109" s="5"/>
      <c r="F109" s="5"/>
      <c r="G109" s="5"/>
      <c r="H109" s="5"/>
      <c r="I109" s="5"/>
      <c r="J109" s="5"/>
      <c r="K109" s="5"/>
      <c r="L109" s="5"/>
      <c r="M109" s="5"/>
      <c r="N109" s="5"/>
      <c r="O109" s="5"/>
      <c r="P109" s="5"/>
      <c r="Q109" s="5"/>
    </row>
    <row r="110" spans="1:17" s="6" customFormat="1" ht="15" hidden="1" customHeight="1" x14ac:dyDescent="0.2">
      <c r="A110" s="5"/>
      <c r="B110" s="5"/>
      <c r="C110" s="5"/>
      <c r="D110" s="5"/>
      <c r="E110" s="5"/>
      <c r="F110" s="5"/>
      <c r="G110" s="5"/>
      <c r="H110" s="5"/>
      <c r="I110" s="5"/>
      <c r="J110" s="5"/>
      <c r="K110" s="5"/>
      <c r="L110" s="5"/>
      <c r="M110" s="5"/>
      <c r="N110" s="12"/>
      <c r="O110" s="5"/>
      <c r="P110" s="13"/>
      <c r="Q110" s="14"/>
    </row>
    <row r="111" spans="1:17" s="6" customFormat="1" ht="15" hidden="1" customHeight="1" x14ac:dyDescent="0.2">
      <c r="A111" s="5"/>
      <c r="B111" s="5"/>
      <c r="C111" s="5"/>
      <c r="D111" s="5"/>
      <c r="E111" s="5"/>
      <c r="F111" s="5"/>
      <c r="G111" s="5"/>
      <c r="H111" s="5"/>
      <c r="I111" s="5"/>
      <c r="J111" s="5"/>
      <c r="K111" s="5"/>
      <c r="L111" s="5"/>
      <c r="M111" s="5"/>
      <c r="N111" s="5"/>
      <c r="O111" s="5"/>
      <c r="P111" s="5"/>
      <c r="Q111" s="5"/>
    </row>
    <row r="112" spans="1:17" s="6" customFormat="1" ht="15" hidden="1" customHeight="1" x14ac:dyDescent="0.2">
      <c r="A112" s="5"/>
      <c r="B112" s="5"/>
      <c r="C112" s="5"/>
      <c r="D112" s="5"/>
      <c r="E112" s="5"/>
      <c r="F112" s="5"/>
      <c r="G112" s="5"/>
      <c r="H112" s="5"/>
      <c r="I112" s="5"/>
      <c r="J112" s="5"/>
      <c r="K112" s="5"/>
      <c r="L112" s="5"/>
      <c r="M112" s="5"/>
      <c r="N112" s="5"/>
      <c r="O112" s="5"/>
      <c r="P112" s="5"/>
      <c r="Q112" s="5"/>
    </row>
    <row r="113" spans="1:17" s="6" customFormat="1" ht="15" hidden="1" customHeight="1" x14ac:dyDescent="0.2">
      <c r="A113" s="5"/>
      <c r="B113" s="5"/>
      <c r="C113" s="5"/>
      <c r="D113" s="5"/>
      <c r="E113" s="5"/>
      <c r="F113" s="5"/>
      <c r="G113" s="5"/>
      <c r="H113" s="5"/>
      <c r="I113" s="5"/>
      <c r="J113" s="5"/>
      <c r="K113" s="5"/>
      <c r="L113" s="5"/>
      <c r="M113" s="5"/>
      <c r="N113" s="5"/>
      <c r="O113" s="5"/>
      <c r="P113" s="5"/>
      <c r="Q113" s="5"/>
    </row>
    <row r="114" spans="1:17" ht="15" hidden="1" customHeight="1" x14ac:dyDescent="0.2"/>
    <row r="115" spans="1:17" ht="15" hidden="1" customHeight="1" x14ac:dyDescent="0.2"/>
    <row r="116" spans="1:17" ht="15" hidden="1" customHeight="1" x14ac:dyDescent="0.2"/>
    <row r="117" spans="1:17" ht="15" hidden="1" customHeight="1" x14ac:dyDescent="0.2"/>
    <row r="118" spans="1:17" ht="15" hidden="1" customHeight="1" x14ac:dyDescent="0.2"/>
    <row r="119" spans="1:17" ht="15" hidden="1" customHeight="1" x14ac:dyDescent="0.2"/>
    <row r="120" spans="1:17" ht="15" hidden="1" customHeight="1" x14ac:dyDescent="0.2"/>
    <row r="121" spans="1:17" ht="15" hidden="1" customHeight="1" x14ac:dyDescent="0.2"/>
    <row r="122" spans="1:17" ht="15" hidden="1" customHeight="1" x14ac:dyDescent="0.2"/>
    <row r="123" spans="1:17" ht="15" hidden="1" customHeight="1" x14ac:dyDescent="0.2"/>
    <row r="124" spans="1:17" ht="15" hidden="1" customHeight="1" x14ac:dyDescent="0.2"/>
    <row r="125" spans="1:17" ht="15" hidden="1" customHeight="1" x14ac:dyDescent="0.2"/>
    <row r="126" spans="1:17" ht="15" hidden="1" customHeight="1" x14ac:dyDescent="0.2"/>
    <row r="127" spans="1:17" ht="15" hidden="1" customHeight="1" x14ac:dyDescent="0.2"/>
    <row r="128" spans="1:17" ht="15" hidden="1" customHeight="1" x14ac:dyDescent="0.2"/>
    <row r="129" ht="15" hidden="1" customHeight="1" x14ac:dyDescent="0.2"/>
    <row r="130" ht="15" hidden="1" customHeight="1" x14ac:dyDescent="0.2"/>
    <row r="131" ht="15" hidden="1" customHeight="1" x14ac:dyDescent="0.2"/>
    <row r="132" ht="15" hidden="1" customHeight="1" x14ac:dyDescent="0.2"/>
    <row r="133" ht="15" hidden="1" customHeight="1" x14ac:dyDescent="0.2"/>
    <row r="134" ht="15" hidden="1" customHeight="1" x14ac:dyDescent="0.2"/>
    <row r="135" ht="15" hidden="1" customHeight="1" x14ac:dyDescent="0.2"/>
    <row r="136" ht="15" hidden="1" customHeight="1" x14ac:dyDescent="0.2"/>
    <row r="137" ht="15" hidden="1" customHeight="1" x14ac:dyDescent="0.2"/>
    <row r="138" ht="15" hidden="1" customHeight="1" x14ac:dyDescent="0.2"/>
    <row r="139" ht="15" hidden="1" customHeight="1" x14ac:dyDescent="0.2"/>
    <row r="140" ht="15" hidden="1" customHeight="1" x14ac:dyDescent="0.2"/>
    <row r="141" ht="15" hidden="1" customHeight="1" x14ac:dyDescent="0.2"/>
    <row r="142" ht="15" hidden="1" customHeight="1" x14ac:dyDescent="0.2"/>
    <row r="143" ht="15" hidden="1" customHeight="1" x14ac:dyDescent="0.2"/>
    <row r="144" ht="15" hidden="1" customHeight="1" x14ac:dyDescent="0.2"/>
    <row r="145" ht="15" hidden="1" customHeight="1" x14ac:dyDescent="0.2"/>
    <row r="146" ht="15" hidden="1" customHeight="1" x14ac:dyDescent="0.2"/>
    <row r="147" ht="15" hidden="1" customHeight="1" x14ac:dyDescent="0.2"/>
    <row r="148" ht="15" hidden="1" customHeight="1" x14ac:dyDescent="0.2"/>
    <row r="149" ht="15" hidden="1" customHeight="1" x14ac:dyDescent="0.2"/>
    <row r="150" ht="15" hidden="1" customHeight="1" x14ac:dyDescent="0.2"/>
    <row r="151" ht="15" hidden="1" customHeight="1" x14ac:dyDescent="0.2"/>
    <row r="152" ht="15" hidden="1" customHeight="1" x14ac:dyDescent="0.2"/>
    <row r="153" ht="15" hidden="1" customHeight="1" x14ac:dyDescent="0.2"/>
    <row r="154" ht="15" hidden="1" customHeight="1" x14ac:dyDescent="0.2"/>
    <row r="155" ht="15" hidden="1" customHeight="1" x14ac:dyDescent="0.2"/>
    <row r="156" ht="15" hidden="1" customHeight="1" x14ac:dyDescent="0.2"/>
    <row r="157" ht="15" hidden="1" customHeight="1" x14ac:dyDescent="0.2"/>
    <row r="158" ht="15" hidden="1" customHeight="1" x14ac:dyDescent="0.2"/>
    <row r="159" ht="15" hidden="1" customHeight="1" x14ac:dyDescent="0.2"/>
    <row r="160" ht="15" hidden="1" customHeight="1" x14ac:dyDescent="0.2"/>
  </sheetData>
  <sheetProtection algorithmName="SHA-512" hashValue="+K3PBzxh/09bSJa9TOuXVj9JyL7pfQmJZI20GRkX3eKvZxzl1rfYu5Lo/2px5jK8krYWJIrNf8aCpabnpgCZrQ==" saltValue="kczPnCQDMs9yiHZVYgTRFQ==" spinCount="100000" sheet="1" objects="1" scenarios="1" selectLockedCells="1"/>
  <mergeCells count="421">
    <mergeCell ref="J91:K91"/>
    <mergeCell ref="L91:M91"/>
    <mergeCell ref="N91:O91"/>
    <mergeCell ref="P91:Q91"/>
    <mergeCell ref="A91:I91"/>
    <mergeCell ref="J90:K90"/>
    <mergeCell ref="L90:M90"/>
    <mergeCell ref="N90:O90"/>
    <mergeCell ref="P90:Q90"/>
    <mergeCell ref="A90:I90"/>
    <mergeCell ref="J89:K89"/>
    <mergeCell ref="L89:M89"/>
    <mergeCell ref="N89:O89"/>
    <mergeCell ref="P89:Q89"/>
    <mergeCell ref="A89:I89"/>
    <mergeCell ref="J88:K88"/>
    <mergeCell ref="L88:M88"/>
    <mergeCell ref="N88:O88"/>
    <mergeCell ref="P88:Q88"/>
    <mergeCell ref="A88:I88"/>
    <mergeCell ref="J87:K87"/>
    <mergeCell ref="L87:M87"/>
    <mergeCell ref="N87:O87"/>
    <mergeCell ref="P87:Q87"/>
    <mergeCell ref="A87:I87"/>
    <mergeCell ref="J86:K86"/>
    <mergeCell ref="L86:M86"/>
    <mergeCell ref="N86:O86"/>
    <mergeCell ref="P86:Q86"/>
    <mergeCell ref="A86:I86"/>
    <mergeCell ref="J85:K85"/>
    <mergeCell ref="L85:M85"/>
    <mergeCell ref="N85:O85"/>
    <mergeCell ref="P85:Q85"/>
    <mergeCell ref="A85:I85"/>
    <mergeCell ref="J84:K84"/>
    <mergeCell ref="L84:M84"/>
    <mergeCell ref="N84:O84"/>
    <mergeCell ref="P84:Q84"/>
    <mergeCell ref="A84:I84"/>
    <mergeCell ref="J83:K83"/>
    <mergeCell ref="L83:M83"/>
    <mergeCell ref="N83:O83"/>
    <mergeCell ref="P83:Q83"/>
    <mergeCell ref="A83:I83"/>
    <mergeCell ref="J82:K82"/>
    <mergeCell ref="L82:M82"/>
    <mergeCell ref="N82:O82"/>
    <mergeCell ref="P82:Q82"/>
    <mergeCell ref="A82:I82"/>
    <mergeCell ref="J81:K81"/>
    <mergeCell ref="L81:M81"/>
    <mergeCell ref="N81:O81"/>
    <mergeCell ref="P81:Q81"/>
    <mergeCell ref="A81:I81"/>
    <mergeCell ref="J80:K80"/>
    <mergeCell ref="L80:M80"/>
    <mergeCell ref="N80:O80"/>
    <mergeCell ref="P80:Q80"/>
    <mergeCell ref="A80:I80"/>
    <mergeCell ref="J79:K79"/>
    <mergeCell ref="L79:M79"/>
    <mergeCell ref="N79:O79"/>
    <mergeCell ref="P79:Q79"/>
    <mergeCell ref="A79:I79"/>
    <mergeCell ref="J78:K78"/>
    <mergeCell ref="L78:M78"/>
    <mergeCell ref="N78:O78"/>
    <mergeCell ref="P78:Q78"/>
    <mergeCell ref="A78:I78"/>
    <mergeCell ref="J77:K77"/>
    <mergeCell ref="L77:M77"/>
    <mergeCell ref="N77:O77"/>
    <mergeCell ref="P77:Q77"/>
    <mergeCell ref="A77:I77"/>
    <mergeCell ref="J76:K76"/>
    <mergeCell ref="L76:M76"/>
    <mergeCell ref="N76:O76"/>
    <mergeCell ref="P76:Q76"/>
    <mergeCell ref="A76:I76"/>
    <mergeCell ref="J75:K75"/>
    <mergeCell ref="L75:M75"/>
    <mergeCell ref="N75:O75"/>
    <mergeCell ref="P75:Q75"/>
    <mergeCell ref="A75:I75"/>
    <mergeCell ref="J74:K74"/>
    <mergeCell ref="L74:M74"/>
    <mergeCell ref="N74:O74"/>
    <mergeCell ref="P74:Q74"/>
    <mergeCell ref="A74:I74"/>
    <mergeCell ref="J73:K73"/>
    <mergeCell ref="L73:M73"/>
    <mergeCell ref="N73:O73"/>
    <mergeCell ref="P73:Q73"/>
    <mergeCell ref="A73:I73"/>
    <mergeCell ref="J72:K72"/>
    <mergeCell ref="L72:M72"/>
    <mergeCell ref="N72:O72"/>
    <mergeCell ref="P72:Q72"/>
    <mergeCell ref="A72:I72"/>
    <mergeCell ref="J71:K71"/>
    <mergeCell ref="L71:M71"/>
    <mergeCell ref="N71:O71"/>
    <mergeCell ref="P71:Q71"/>
    <mergeCell ref="A71:I71"/>
    <mergeCell ref="J70:K70"/>
    <mergeCell ref="L70:M70"/>
    <mergeCell ref="N70:O70"/>
    <mergeCell ref="P70:Q70"/>
    <mergeCell ref="A70:I70"/>
    <mergeCell ref="J69:K69"/>
    <mergeCell ref="L69:M69"/>
    <mergeCell ref="N69:O69"/>
    <mergeCell ref="P69:Q69"/>
    <mergeCell ref="A69:I69"/>
    <mergeCell ref="J68:K68"/>
    <mergeCell ref="L68:M68"/>
    <mergeCell ref="N68:O68"/>
    <mergeCell ref="P68:Q68"/>
    <mergeCell ref="A68:I68"/>
    <mergeCell ref="J67:K67"/>
    <mergeCell ref="L67:M67"/>
    <mergeCell ref="N67:O67"/>
    <mergeCell ref="P67:Q67"/>
    <mergeCell ref="A67:I67"/>
    <mergeCell ref="J66:K66"/>
    <mergeCell ref="L66:M66"/>
    <mergeCell ref="N66:O66"/>
    <mergeCell ref="P66:Q66"/>
    <mergeCell ref="A66:I66"/>
    <mergeCell ref="J65:K65"/>
    <mergeCell ref="L65:M65"/>
    <mergeCell ref="N65:O65"/>
    <mergeCell ref="P65:Q65"/>
    <mergeCell ref="A65:I65"/>
    <mergeCell ref="J64:K64"/>
    <mergeCell ref="L64:M64"/>
    <mergeCell ref="N64:O64"/>
    <mergeCell ref="P64:Q64"/>
    <mergeCell ref="A64:I64"/>
    <mergeCell ref="J63:K63"/>
    <mergeCell ref="L63:M63"/>
    <mergeCell ref="N63:O63"/>
    <mergeCell ref="P63:Q63"/>
    <mergeCell ref="A63:I63"/>
    <mergeCell ref="J62:K62"/>
    <mergeCell ref="L62:M62"/>
    <mergeCell ref="N62:O62"/>
    <mergeCell ref="P62:Q62"/>
    <mergeCell ref="A62:I62"/>
    <mergeCell ref="J61:K61"/>
    <mergeCell ref="L61:M61"/>
    <mergeCell ref="N61:O61"/>
    <mergeCell ref="P61:Q61"/>
    <mergeCell ref="A61:I61"/>
    <mergeCell ref="J60:K60"/>
    <mergeCell ref="L60:M60"/>
    <mergeCell ref="N60:O60"/>
    <mergeCell ref="P60:Q60"/>
    <mergeCell ref="A60:I60"/>
    <mergeCell ref="J59:K59"/>
    <mergeCell ref="L59:M59"/>
    <mergeCell ref="N59:O59"/>
    <mergeCell ref="P59:Q59"/>
    <mergeCell ref="A59:I59"/>
    <mergeCell ref="J58:K58"/>
    <mergeCell ref="L58:M58"/>
    <mergeCell ref="N58:O58"/>
    <mergeCell ref="P58:Q58"/>
    <mergeCell ref="A58:I58"/>
    <mergeCell ref="J57:K57"/>
    <mergeCell ref="L57:M57"/>
    <mergeCell ref="N57:O57"/>
    <mergeCell ref="P57:Q57"/>
    <mergeCell ref="A57:I57"/>
    <mergeCell ref="J56:K56"/>
    <mergeCell ref="L56:M56"/>
    <mergeCell ref="N56:O56"/>
    <mergeCell ref="P56:Q56"/>
    <mergeCell ref="A56:I56"/>
    <mergeCell ref="J55:K55"/>
    <mergeCell ref="L55:M55"/>
    <mergeCell ref="N55:O55"/>
    <mergeCell ref="P55:Q55"/>
    <mergeCell ref="A55:I55"/>
    <mergeCell ref="J54:K54"/>
    <mergeCell ref="L54:M54"/>
    <mergeCell ref="N54:O54"/>
    <mergeCell ref="P54:Q54"/>
    <mergeCell ref="A54:I54"/>
    <mergeCell ref="J53:K53"/>
    <mergeCell ref="L53:M53"/>
    <mergeCell ref="N53:O53"/>
    <mergeCell ref="P53:Q53"/>
    <mergeCell ref="A53:I53"/>
    <mergeCell ref="J52:K52"/>
    <mergeCell ref="L52:M52"/>
    <mergeCell ref="N52:O52"/>
    <mergeCell ref="P52:Q52"/>
    <mergeCell ref="A52:I52"/>
    <mergeCell ref="J51:K51"/>
    <mergeCell ref="L51:M51"/>
    <mergeCell ref="N51:O51"/>
    <mergeCell ref="P51:Q51"/>
    <mergeCell ref="A51:I51"/>
    <mergeCell ref="J50:K50"/>
    <mergeCell ref="L50:M50"/>
    <mergeCell ref="N50:O50"/>
    <mergeCell ref="P50:Q50"/>
    <mergeCell ref="A50:I50"/>
    <mergeCell ref="J49:K49"/>
    <mergeCell ref="L49:M49"/>
    <mergeCell ref="N49:O49"/>
    <mergeCell ref="P49:Q49"/>
    <mergeCell ref="A49:I49"/>
    <mergeCell ref="J48:K48"/>
    <mergeCell ref="L48:M48"/>
    <mergeCell ref="N48:O48"/>
    <mergeCell ref="P48:Q48"/>
    <mergeCell ref="A48:I48"/>
    <mergeCell ref="J47:K47"/>
    <mergeCell ref="L47:M47"/>
    <mergeCell ref="N47:O47"/>
    <mergeCell ref="P47:Q47"/>
    <mergeCell ref="A47:I47"/>
    <mergeCell ref="J46:K46"/>
    <mergeCell ref="L46:M46"/>
    <mergeCell ref="N46:O46"/>
    <mergeCell ref="P46:Q46"/>
    <mergeCell ref="A46:I46"/>
    <mergeCell ref="J45:K45"/>
    <mergeCell ref="L45:M45"/>
    <mergeCell ref="N45:O45"/>
    <mergeCell ref="P45:Q45"/>
    <mergeCell ref="A45:I45"/>
    <mergeCell ref="J44:K44"/>
    <mergeCell ref="L44:M44"/>
    <mergeCell ref="N44:O44"/>
    <mergeCell ref="P44:Q44"/>
    <mergeCell ref="A44:I44"/>
    <mergeCell ref="J43:K43"/>
    <mergeCell ref="L43:M43"/>
    <mergeCell ref="N43:O43"/>
    <mergeCell ref="P43:Q43"/>
    <mergeCell ref="A43:I43"/>
    <mergeCell ref="J42:K42"/>
    <mergeCell ref="L42:M42"/>
    <mergeCell ref="N42:O42"/>
    <mergeCell ref="P42:Q42"/>
    <mergeCell ref="A42:I42"/>
    <mergeCell ref="J41:K41"/>
    <mergeCell ref="L41:M41"/>
    <mergeCell ref="N41:O41"/>
    <mergeCell ref="P41:Q41"/>
    <mergeCell ref="A41:I41"/>
    <mergeCell ref="J40:K40"/>
    <mergeCell ref="L40:M40"/>
    <mergeCell ref="N40:O40"/>
    <mergeCell ref="P40:Q40"/>
    <mergeCell ref="A40:I40"/>
    <mergeCell ref="J39:K39"/>
    <mergeCell ref="L39:M39"/>
    <mergeCell ref="N39:O39"/>
    <mergeCell ref="P39:Q39"/>
    <mergeCell ref="A39:I39"/>
    <mergeCell ref="J38:K38"/>
    <mergeCell ref="L38:M38"/>
    <mergeCell ref="N38:O38"/>
    <mergeCell ref="P38:Q38"/>
    <mergeCell ref="A38:I38"/>
    <mergeCell ref="J37:K37"/>
    <mergeCell ref="L37:M37"/>
    <mergeCell ref="N37:O37"/>
    <mergeCell ref="P37:Q37"/>
    <mergeCell ref="A37:I37"/>
    <mergeCell ref="J36:K36"/>
    <mergeCell ref="L36:M36"/>
    <mergeCell ref="N36:O36"/>
    <mergeCell ref="P36:Q36"/>
    <mergeCell ref="A36:I36"/>
    <mergeCell ref="J35:K35"/>
    <mergeCell ref="L35:M35"/>
    <mergeCell ref="N35:O35"/>
    <mergeCell ref="P35:Q35"/>
    <mergeCell ref="A35:I35"/>
    <mergeCell ref="J34:K34"/>
    <mergeCell ref="L34:M34"/>
    <mergeCell ref="N34:O34"/>
    <mergeCell ref="P34:Q34"/>
    <mergeCell ref="A34:I34"/>
    <mergeCell ref="J33:K33"/>
    <mergeCell ref="L33:M33"/>
    <mergeCell ref="N33:O33"/>
    <mergeCell ref="P33:Q33"/>
    <mergeCell ref="A33:I33"/>
    <mergeCell ref="J32:K32"/>
    <mergeCell ref="L32:M32"/>
    <mergeCell ref="N32:O32"/>
    <mergeCell ref="P32:Q32"/>
    <mergeCell ref="A32:I32"/>
    <mergeCell ref="J31:K31"/>
    <mergeCell ref="L31:M31"/>
    <mergeCell ref="N31:O31"/>
    <mergeCell ref="P31:Q31"/>
    <mergeCell ref="A31:I31"/>
    <mergeCell ref="J30:K30"/>
    <mergeCell ref="L30:M30"/>
    <mergeCell ref="N30:O30"/>
    <mergeCell ref="P30:Q30"/>
    <mergeCell ref="A30:I30"/>
    <mergeCell ref="J29:K29"/>
    <mergeCell ref="L29:M29"/>
    <mergeCell ref="N29:O29"/>
    <mergeCell ref="P29:Q29"/>
    <mergeCell ref="A29:I29"/>
    <mergeCell ref="J28:K28"/>
    <mergeCell ref="L28:M28"/>
    <mergeCell ref="N28:O28"/>
    <mergeCell ref="P28:Q28"/>
    <mergeCell ref="A28:I28"/>
    <mergeCell ref="J27:K27"/>
    <mergeCell ref="L27:M27"/>
    <mergeCell ref="N27:O27"/>
    <mergeCell ref="P27:Q27"/>
    <mergeCell ref="A27:I27"/>
    <mergeCell ref="J26:K26"/>
    <mergeCell ref="L26:M26"/>
    <mergeCell ref="N26:O26"/>
    <mergeCell ref="P26:Q26"/>
    <mergeCell ref="A26:I26"/>
    <mergeCell ref="J25:K25"/>
    <mergeCell ref="L25:M25"/>
    <mergeCell ref="N25:O25"/>
    <mergeCell ref="P25:Q25"/>
    <mergeCell ref="A25:I25"/>
    <mergeCell ref="J24:K24"/>
    <mergeCell ref="L24:M24"/>
    <mergeCell ref="N24:O24"/>
    <mergeCell ref="P24:Q24"/>
    <mergeCell ref="A24:I24"/>
    <mergeCell ref="J23:K23"/>
    <mergeCell ref="L23:M23"/>
    <mergeCell ref="N23:O23"/>
    <mergeCell ref="P23:Q23"/>
    <mergeCell ref="A23:I23"/>
    <mergeCell ref="J22:K22"/>
    <mergeCell ref="L22:M22"/>
    <mergeCell ref="N22:O22"/>
    <mergeCell ref="P22:Q22"/>
    <mergeCell ref="A22:I22"/>
    <mergeCell ref="J21:K21"/>
    <mergeCell ref="L21:M21"/>
    <mergeCell ref="N21:O21"/>
    <mergeCell ref="P21:Q21"/>
    <mergeCell ref="A21:I21"/>
    <mergeCell ref="J20:K20"/>
    <mergeCell ref="L20:M20"/>
    <mergeCell ref="N20:O20"/>
    <mergeCell ref="P20:Q20"/>
    <mergeCell ref="A20:I20"/>
    <mergeCell ref="J19:K19"/>
    <mergeCell ref="L19:M19"/>
    <mergeCell ref="N19:O19"/>
    <mergeCell ref="P19:Q19"/>
    <mergeCell ref="A19:I19"/>
    <mergeCell ref="J18:K18"/>
    <mergeCell ref="L18:M18"/>
    <mergeCell ref="N18:O18"/>
    <mergeCell ref="P18:Q18"/>
    <mergeCell ref="A18:I18"/>
    <mergeCell ref="J17:K17"/>
    <mergeCell ref="L17:M17"/>
    <mergeCell ref="N17:O17"/>
    <mergeCell ref="P17:Q17"/>
    <mergeCell ref="A17:I17"/>
    <mergeCell ref="J16:K16"/>
    <mergeCell ref="L16:M16"/>
    <mergeCell ref="N16:O16"/>
    <mergeCell ref="P16:Q16"/>
    <mergeCell ref="A16:I16"/>
    <mergeCell ref="J15:K15"/>
    <mergeCell ref="L15:M15"/>
    <mergeCell ref="N15:O15"/>
    <mergeCell ref="P15:Q15"/>
    <mergeCell ref="A15:I15"/>
    <mergeCell ref="J14:K14"/>
    <mergeCell ref="L14:M14"/>
    <mergeCell ref="N14:O14"/>
    <mergeCell ref="P14:Q14"/>
    <mergeCell ref="A14:I14"/>
    <mergeCell ref="J13:K13"/>
    <mergeCell ref="L13:M13"/>
    <mergeCell ref="N13:O13"/>
    <mergeCell ref="P13:Q13"/>
    <mergeCell ref="A13:I13"/>
    <mergeCell ref="J12:K12"/>
    <mergeCell ref="L12:M12"/>
    <mergeCell ref="N12:O12"/>
    <mergeCell ref="P12:Q12"/>
    <mergeCell ref="A12:I12"/>
    <mergeCell ref="J11:K11"/>
    <mergeCell ref="L11:M11"/>
    <mergeCell ref="N11:O11"/>
    <mergeCell ref="P11:Q11"/>
    <mergeCell ref="A10:I10"/>
    <mergeCell ref="A11:I11"/>
    <mergeCell ref="A8:B8"/>
    <mergeCell ref="C8:E8"/>
    <mergeCell ref="J10:K10"/>
    <mergeCell ref="L10:M10"/>
    <mergeCell ref="A1:Q1"/>
    <mergeCell ref="A2:N2"/>
    <mergeCell ref="A3:R3"/>
    <mergeCell ref="A5:B5"/>
    <mergeCell ref="C5:Q5"/>
    <mergeCell ref="A7:B7"/>
    <mergeCell ref="C7:E7"/>
    <mergeCell ref="N10:O10"/>
    <mergeCell ref="P10:Q10"/>
    <mergeCell ref="A6:B6"/>
    <mergeCell ref="C6:E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plianceissue xmlns="54ac0da1-838c-46c6-bdaa-f4f6c60dfc4e" xsi:nil="true"/>
    <_ip_UnifiedCompliancePolicyUIAction xmlns="http://schemas.microsoft.com/sharepoint/v3" xsi:nil="true"/>
    <t6u9 xmlns="54ac0da1-838c-46c6-bdaa-f4f6c60dfc4e" xsi:nil="true"/>
    <SupportingDirector_x003f_ xmlns="54ac0da1-838c-46c6-bdaa-f4f6c60dfc4e" xsi:nil="true"/>
    <lxnf xmlns="54ac0da1-838c-46c6-bdaa-f4f6c60dfc4e" xsi:nil="true"/>
    <DateofPublication_x002f_LastUpdate xmlns="54ac0da1-838c-46c6-bdaa-f4f6c60dfc4e" xsi:nil="true"/>
    <_ip_UnifiedCompliancePolicyProperties xmlns="http://schemas.microsoft.com/sharepoint/v3" xsi:nil="true"/>
    <lcf76f155ced4ddcb4097134ff3c332f xmlns="54ac0da1-838c-46c6-bdaa-f4f6c60dfc4e">
      <Terms xmlns="http://schemas.microsoft.com/office/infopath/2007/PartnerControls"/>
    </lcf76f155ced4ddcb4097134ff3c332f>
    <PublishingExpirationDate xmlns="http://schemas.microsoft.com/sharepoint/v3" xsi:nil="true"/>
    <PublishingStartDate xmlns="http://schemas.microsoft.com/sharepoint/v3" xsi:nil="true"/>
    <Completed_x003f_ xmlns="54ac0da1-838c-46c6-bdaa-f4f6c60dfc4e">false</Completed_x003f_>
    <TaxCatchAll xmlns="48e60515-865d-4d94-affd-ef73a489053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381D7A4B89FB41A3D809C3FA6A2943" ma:contentTypeVersion="26" ma:contentTypeDescription="Create a new document." ma:contentTypeScope="" ma:versionID="0b443ceacc789287f1044534f6d8ebb2">
  <xsd:schema xmlns:xsd="http://www.w3.org/2001/XMLSchema" xmlns:xs="http://www.w3.org/2001/XMLSchema" xmlns:p="http://schemas.microsoft.com/office/2006/metadata/properties" xmlns:ns1="http://schemas.microsoft.com/sharepoint/v3" xmlns:ns2="54ac0da1-838c-46c6-bdaa-f4f6c60dfc4e" xmlns:ns3="48e60515-865d-4d94-affd-ef73a489053f" targetNamespace="http://schemas.microsoft.com/office/2006/metadata/properties" ma:root="true" ma:fieldsID="71f5550d92dd77aba57b860ff005ca74" ns1:_="" ns2:_="" ns3:_="">
    <xsd:import namespace="http://schemas.microsoft.com/sharepoint/v3"/>
    <xsd:import namespace="54ac0da1-838c-46c6-bdaa-f4f6c60dfc4e"/>
    <xsd:import namespace="48e60515-865d-4d94-affd-ef73a489053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1:PublishingStartDate" minOccurs="0"/>
                <xsd:element ref="ns1:PublishingExpirationDate"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2:t6u9" minOccurs="0"/>
                <xsd:element ref="ns2:lxnf" minOccurs="0"/>
                <xsd:element ref="ns2:MediaLengthInSeconds" minOccurs="0"/>
                <xsd:element ref="ns2:Complianceissue" minOccurs="0"/>
                <xsd:element ref="ns1:_ip_UnifiedCompliancePolicyProperties" minOccurs="0"/>
                <xsd:element ref="ns1:_ip_UnifiedCompliancePolicyUIAction" minOccurs="0"/>
                <xsd:element ref="ns2:Completed_x003f_" minOccurs="0"/>
                <xsd:element ref="ns2:lcf76f155ced4ddcb4097134ff3c332f" minOccurs="0"/>
                <xsd:element ref="ns3:TaxCatchAll" minOccurs="0"/>
                <xsd:element ref="ns2:DateofPublication_x002f_LastUpdate" minOccurs="0"/>
                <xsd:element ref="ns2:SupportingDirector_x003f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4"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5"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ac0da1-838c-46c6-bdaa-f4f6c60dfc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t6u9" ma:index="21" nillable="true" ma:displayName="Text" ma:internalName="t6u9">
      <xsd:simpleType>
        <xsd:restriction base="dms:Text"/>
      </xsd:simpleType>
    </xsd:element>
    <xsd:element name="lxnf" ma:index="22" nillable="true" ma:displayName="Project phase" ma:internalName="lxnf">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Complianceissue" ma:index="24" nillable="true" ma:displayName="Compliance issue" ma:format="Dropdown" ma:internalName="Complianceissue">
      <xsd:complexType>
        <xsd:complexContent>
          <xsd:extension base="dms:MultiChoice">
            <xsd:sequence>
              <xsd:element name="Value" maxOccurs="unbounded" minOccurs="0" nillable="true">
                <xsd:simpleType>
                  <xsd:restriction base="dms:Choice">
                    <xsd:enumeration value="Already Reported"/>
                    <xsd:enumeration value="Cannot ID Course"/>
                    <xsd:enumeration value="Cannot ID Offering"/>
                    <xsd:enumeration value="Data Problems with Header or Participant Info"/>
                    <xsd:enumeration value="End Date Does Not Match"/>
                    <xsd:enumeration value="Forms Returned"/>
                    <xsd:enumeration value="Inaccurate Reporting"/>
                    <xsd:enumeration value="Missed Offering Reporting Deadline"/>
                    <xsd:enumeration value="Missing Participant Information"/>
                    <xsd:enumeration value="Not Valid ASHA CEU Amount"/>
                    <xsd:enumeration value="Problems with Offering Reporting Format"/>
                    <xsd:enumeration value="Roster Correction Received Late"/>
                    <xsd:enumeration value="Brand Block"/>
                    <xsd:enumeration value="Change in ASHA CEU Amount after Reporting Processed"/>
                    <xsd:enumeration value="Course Structure"/>
                    <xsd:enumeration value="Disclosure (Content/In-Kind Support)"/>
                    <xsd:enumeration value="Instructional Personnel Disclosure"/>
                    <xsd:enumeration value="Missed Offering Registration Deadline"/>
                    <xsd:enumeration value="Missed Offering Registration &amp; Reporting Deadline"/>
                    <xsd:enumeration value="Learning Outcomes"/>
                    <xsd:enumeration value="Partial Credit"/>
                    <xsd:enumeration value="Satisfactory Completion"/>
                  </xsd:restriction>
                </xsd:simpleType>
              </xsd:element>
            </xsd:sequence>
          </xsd:extension>
        </xsd:complexContent>
      </xsd:complexType>
    </xsd:element>
    <xsd:element name="Completed_x003f_" ma:index="27" nillable="true" ma:displayName="Completed" ma:default="0" ma:format="Dropdown" ma:internalName="Completed_x003f_">
      <xsd:simpleType>
        <xsd:restriction base="dms:Boolean"/>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02fd663b-f12d-4793-8d0f-f31da22be460" ma:termSetId="09814cd3-568e-fe90-9814-8d621ff8fb84" ma:anchorId="fba54fb3-c3e1-fe81-a776-ca4b69148c4d" ma:open="true" ma:isKeyword="false">
      <xsd:complexType>
        <xsd:sequence>
          <xsd:element ref="pc:Terms" minOccurs="0" maxOccurs="1"/>
        </xsd:sequence>
      </xsd:complexType>
    </xsd:element>
    <xsd:element name="DateofPublication_x002f_LastUpdate" ma:index="31" nillable="true" ma:displayName="Date of Publication/Last Update" ma:format="DateOnly" ma:internalName="DateofPublication_x002f_LastUpdate">
      <xsd:simpleType>
        <xsd:restriction base="dms:DateTime"/>
      </xsd:simpleType>
    </xsd:element>
    <xsd:element name="SupportingDirector_x003f_" ma:index="32" nillable="true" ma:displayName="Supporting Director?" ma:format="Dropdown" ma:internalName="SupportingDirector_x003f_">
      <xsd:simpleType>
        <xsd:restriction base="dms:Choice">
          <xsd:enumeration value="Amy Hasselkus"/>
          <xsd:enumeration value="Carol Breeze"/>
          <xsd:enumeration value="Carrie Stanley"/>
          <xsd:enumeration value="Jo Ann Linseisen"/>
        </xsd:restriction>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e60515-865d-4d94-affd-ef73a489053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30" nillable="true" ma:displayName="Taxonomy Catch All Column" ma:hidden="true" ma:list="{4fdbd39a-5d4a-4bb9-bb88-4ff633bd6ad2}" ma:internalName="TaxCatchAll" ma:showField="CatchAllData" ma:web="48e60515-865d-4d94-affd-ef73a48905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D1DCD5-A616-4310-ACF8-86BA51EEE9D6}">
  <ds:schemaRefs>
    <ds:schemaRef ds:uri="http://schemas.microsoft.com/sharepoint/v3/contenttype/forms"/>
  </ds:schemaRefs>
</ds:datastoreItem>
</file>

<file path=customXml/itemProps2.xml><?xml version="1.0" encoding="utf-8"?>
<ds:datastoreItem xmlns:ds="http://schemas.openxmlformats.org/officeDocument/2006/customXml" ds:itemID="{4623B367-8757-4DE1-8547-D5BF86057DCB}">
  <ds:schemaRefs>
    <ds:schemaRef ds:uri="http://schemas.microsoft.com/office/2006/metadata/properties"/>
    <ds:schemaRef ds:uri="http://schemas.microsoft.com/office/infopath/2007/PartnerControls"/>
    <ds:schemaRef ds:uri="54ac0da1-838c-46c6-bdaa-f4f6c60dfc4e"/>
    <ds:schemaRef ds:uri="http://schemas.microsoft.com/sharepoint/v3"/>
    <ds:schemaRef ds:uri="48e60515-865d-4d94-affd-ef73a489053f"/>
  </ds:schemaRefs>
</ds:datastoreItem>
</file>

<file path=customXml/itemProps3.xml><?xml version="1.0" encoding="utf-8"?>
<ds:datastoreItem xmlns:ds="http://schemas.openxmlformats.org/officeDocument/2006/customXml" ds:itemID="{29F47EF1-E0FA-43D8-9BF1-F1674C0673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4ac0da1-838c-46c6-bdaa-f4f6c60dfc4e"/>
    <ds:schemaRef ds:uri="48e60515-865d-4d94-affd-ef73a48905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Main Fri &amp; Sat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ASHA CEU Calculation Worksheets</dc:title>
  <dc:subject/>
  <dc:creator/>
  <cp:keywords/>
  <dc:description/>
  <cp:lastModifiedBy>Alyson Conley</cp:lastModifiedBy>
  <cp:revision/>
  <dcterms:created xsi:type="dcterms:W3CDTF">2022-10-28T14:11:49Z</dcterms:created>
  <dcterms:modified xsi:type="dcterms:W3CDTF">2026-07-27T21:28:10Z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0x010100AF381D7A4B89FB41A3D809C3FA6A2943</vt:lpwstr>
  </property>
  <property fmtid="{D5CDD505-2E9C-101B-9397-08002B2CF9AE}" pid="3" name="MediaServiceImageTags">
    <vt:lpwstr/>
  </property>
</Properties>
</file>